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cainffss1\Orgaos1\SETOP\ASGAB\Edital Lote BR-135\APRESENTAÇÃO_LOTE_BR-135_CONSOLIDADO\Conjunto de Planilhas\"/>
    </mc:Choice>
  </mc:AlternateContent>
  <bookViews>
    <workbookView xWindow="0" yWindow="0" windowWidth="21600" windowHeight="9435" tabRatio="839" activeTab="5"/>
  </bookViews>
  <sheets>
    <sheet name="Painel de Controle" sheetId="549" r:id="rId1"/>
    <sheet name="Tráfego" sheetId="529" r:id="rId2"/>
    <sheet name="Custos e Investimentos" sheetId="539" r:id="rId3"/>
    <sheet name="PER" sheetId="502" r:id="rId4"/>
    <sheet name="Depreciação" sheetId="533" r:id="rId5"/>
    <sheet name="FCProjReal" sheetId="518" r:id="rId6"/>
  </sheets>
  <externalReferences>
    <externalReference r:id="rId7"/>
  </externalReferences>
  <definedNames>
    <definedName name="__JAN02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x1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3" hidden="1">PER!$B$2:$C$97</definedName>
    <definedName name="_JAN02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_x1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go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xlnm.Print_Area" localSheetId="2">'Custos e Investimentos'!$B$2:$AJ$51</definedName>
    <definedName name="_xlnm.Print_Area" localSheetId="4">Depreciação!$B$2:$AK$353</definedName>
    <definedName name="_xlnm.Print_Area" localSheetId="5">FCProjReal!$B$2:$AP$101</definedName>
    <definedName name="_xlnm.Print_Area" localSheetId="0">'Painel de Controle'!$B$2:$T$33</definedName>
    <definedName name="_xlnm.Print_Area" localSheetId="3">PER!$B$2:$AI$108</definedName>
    <definedName name="ASDFASFA" localSheetId="1" hidden="1">{#N/A,#N/A,TRUE,"Resumo de Preços"}</definedName>
    <definedName name="ASDFASFA" hidden="1">{#N/A,#N/A,TRUE,"Resumo de Preços"}</definedName>
    <definedName name="fin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ML_CodePage" hidden="1">1252</definedName>
    <definedName name="HTML_Control" localSheetId="1" hidden="1">{"'Índice'!$A$1:$K$49"}</definedName>
    <definedName name="HTML_Control" hidden="1">{"'Índice'!$A$1:$K$49"}</definedName>
    <definedName name="HTML_Description" hidden="1">""</definedName>
    <definedName name="HTML_Email" hidden="1">""</definedName>
    <definedName name="HTML_Header" hidden="1">"Índice"</definedName>
    <definedName name="HTML_LastUpdate" hidden="1">"12/08/1999"</definedName>
    <definedName name="HTML_LineAfter" hidden="1">FALSE</definedName>
    <definedName name="HTML_LineBefore" hidden="1">FALSE</definedName>
    <definedName name="HTML_Name" hidden="1">"Rodovia das Cataratas"</definedName>
    <definedName name="HTML_OBDlg2" hidden="1">TRUE</definedName>
    <definedName name="HTML_OBDlg4" hidden="1">TRUE</definedName>
    <definedName name="HTML_OS" hidden="1">0</definedName>
    <definedName name="HTML_PathFile" hidden="1">"\\Server_1\sig\07 Julho\Informe\MeuHTML.htm"</definedName>
    <definedName name="HTML_Title" hidden="1">"Gerência de Administração e Controle de Gestão"</definedName>
    <definedName name="limcount" hidden="1">2</definedName>
    <definedName name="ll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l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q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q" localSheetId="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q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sencount" hidden="1">3</definedName>
    <definedName name="solver_adj" localSheetId="0" hidden="1">'Painel de Controle'!$L$7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'Painel de Controle'!$R$8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0.072</definedName>
    <definedName name="solver_ver" localSheetId="0" hidden="1">3</definedName>
    <definedName name="ss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teste" localSheetId="1" hidden="1">{#N/A,#N/A,TRUE,"Resumo de Preços"}</definedName>
    <definedName name="teste" hidden="1">{#N/A,#N/A,TRUE,"Resumo de Preços"}</definedName>
    <definedName name="_xlnm.Print_Titles" localSheetId="2">'Custos e Investimentos'!$B:$D,'Custos e Investimentos'!$2:$6</definedName>
    <definedName name="_xlnm.Print_Titles" localSheetId="4">Depreciação!$B:$D</definedName>
    <definedName name="_xlnm.Print_Titles" localSheetId="5">FCProjReal!$B:$J,FCProjReal!$2:$7</definedName>
    <definedName name="_xlnm.Print_Titles" localSheetId="3">PER!$C:$E,PER!$2:$10</definedName>
    <definedName name="_xlnm.Print_Titles" localSheetId="1">Tráfego!$A:$I,Tráfego!$5:$6</definedName>
    <definedName name="wrn.impresión.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Quadros._.relatório." localSheetId="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Quadros._.relatório.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wrn.Relatório._.01." localSheetId="1" hidden="1">{#N/A,#N/A,TRUE,"Resumo de Preços"}</definedName>
    <definedName name="wrn.Relatório._.01." hidden="1">{#N/A,#N/A,TRUE,"Resumo de Preços"}</definedName>
    <definedName name="wrn.VENTAS.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vu.Print_Todo." localSheetId="1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Socios._.95." localSheetId="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Z_60DF8B29_1C1F_4B50_BDA8_B8E0C7DD04C3_.wvu.Cols" hidden="1">[1]Jurídico!$D$1:$D$65536,[1]Jurídico!$F$1:$K$65536</definedName>
    <definedName name="Z_E3FFE9E0_6C4F_4FB4_A56E_FBE96871B5C8_.wvu.Cols" hidden="1">[1]Jurídico!$D$1:$D$65536,[1]Jurídico!$F$1:$K$65536</definedName>
    <definedName name="zzz" localSheetId="1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  <definedName name="zzz" hidden="1">{#N/A,#N/A,FALSE,"QD_F1 Invest Detalhado";#N/A,#N/A,FALSE,"QD_F3 Invest_Comparado";#N/A,#N/A,FALSE,"QD_B Trafego";#N/A,#N/A,FALSE,"QD_D0 Custos Operacionais";#N/A,#N/A,FALSE,"QD_C Receita";#N/A,#N/A,FALSE,"QD_D Custos";#N/A,#N/A,FALSE,"QD_E Resultado";#N/A,#N/A,FALSE,"QD_G Fluxo Caixa"}</definedName>
  </definedNames>
  <calcPr calcId="125725"/>
  <customWorkbookViews>
    <customWorkbookView name="Diogo Barreto - Personal View" guid="{80E7A566-D711-40D6-BC40-6D0AB7440C5E}" mergeInterval="0" personalView="1" maximized="1" xWindow="-8" yWindow="-8" windowWidth="1382" windowHeight="744" tabRatio="795" activeSheetId="9"/>
  </customWorkbookViews>
</workbook>
</file>

<file path=xl/sharedStrings.xml><?xml version="1.0" encoding="utf-8"?>
<sst xmlns="http://schemas.openxmlformats.org/spreadsheetml/2006/main" count="884" uniqueCount="384">
  <si>
    <t>ISS</t>
  </si>
  <si>
    <t>COFINS</t>
  </si>
  <si>
    <t>Contas a Receber</t>
  </si>
  <si>
    <t>Contas a Pagar</t>
  </si>
  <si>
    <t>(+) Receita Tarifária Bruta</t>
  </si>
  <si>
    <t>(+) Receita Não Tarifária Bruta (% da Receita Tarifária)</t>
  </si>
  <si>
    <t>(=) Receita Líquida</t>
  </si>
  <si>
    <t>EBIT</t>
  </si>
  <si>
    <t>Total</t>
  </si>
  <si>
    <t>Praça</t>
  </si>
  <si>
    <t>Receita Tarifária (MM R$)</t>
  </si>
  <si>
    <t>(=) Ebitda</t>
  </si>
  <si>
    <t>Volumes diários médios anuais de tráfego (VDMA) estimados por praça de pedágio</t>
  </si>
  <si>
    <t>IR</t>
  </si>
  <si>
    <t>CSLL</t>
  </si>
  <si>
    <t>Lucro tributável</t>
  </si>
  <si>
    <t>Lucro líquido</t>
  </si>
  <si>
    <t>Fluxo de caixa livre</t>
  </si>
  <si>
    <t>(=) Fluxo de caixa operacional</t>
  </si>
  <si>
    <t>(+) Depreciação e amortização</t>
  </si>
  <si>
    <t>PIS</t>
  </si>
  <si>
    <t>automóveis</t>
  </si>
  <si>
    <t>automóveis+semi-reboques</t>
  </si>
  <si>
    <t>automóveis+reboques</t>
  </si>
  <si>
    <t>veículos comerciais 2 eixos</t>
  </si>
  <si>
    <t>veículos comerciais 3 eixos</t>
  </si>
  <si>
    <t>veículos comerciais 4 eixos</t>
  </si>
  <si>
    <t>caminhões 5 eixos</t>
  </si>
  <si>
    <t>caminhões 6 eixos</t>
  </si>
  <si>
    <t>caminhões 7 eixos</t>
  </si>
  <si>
    <t>caminhões 8 eixos</t>
  </si>
  <si>
    <t>caminhões 9 eixos</t>
  </si>
  <si>
    <t>Administração</t>
  </si>
  <si>
    <t>Conservação da Rodovia</t>
  </si>
  <si>
    <t>Monitoração da Rodovia</t>
  </si>
  <si>
    <t>ITEM</t>
  </si>
  <si>
    <t>TOTAL</t>
  </si>
  <si>
    <t>INV</t>
  </si>
  <si>
    <t>1.1</t>
  </si>
  <si>
    <t>1.2</t>
  </si>
  <si>
    <t>1.3</t>
  </si>
  <si>
    <t>1.4</t>
  </si>
  <si>
    <t>1.5</t>
  </si>
  <si>
    <t>1.6</t>
  </si>
  <si>
    <t>1.7</t>
  </si>
  <si>
    <t>EDIFICAÇÕES E INSTALAÇÕES OPERACIONAIS</t>
  </si>
  <si>
    <t>1.8</t>
  </si>
  <si>
    <t>2.1</t>
  </si>
  <si>
    <t>2.2</t>
  </si>
  <si>
    <t>2.3</t>
  </si>
  <si>
    <t>3.1</t>
  </si>
  <si>
    <t>3.2</t>
  </si>
  <si>
    <t>COP</t>
  </si>
  <si>
    <t>6.2</t>
  </si>
  <si>
    <t>GESTÃO AMBIENTAL DO SISTEMA RODOVIÁRIO</t>
  </si>
  <si>
    <t>INVESTIMENTOS</t>
  </si>
  <si>
    <t>VDMA</t>
  </si>
  <si>
    <t>VDMAeq</t>
  </si>
  <si>
    <t>VDMAeq - Todas as praças</t>
  </si>
  <si>
    <t>VDMA - Todas as praças</t>
  </si>
  <si>
    <t>Volume equivalente - Todas as praças</t>
  </si>
  <si>
    <t>Volume - Todas as praças</t>
  </si>
  <si>
    <t>Volume eq</t>
  </si>
  <si>
    <t>Volume</t>
  </si>
  <si>
    <t>Categoria de veículo</t>
  </si>
  <si>
    <t>IR e CSLL - projeto</t>
  </si>
  <si>
    <t>(–) Tributos sobre o valor de venda</t>
  </si>
  <si>
    <t>(–) Custos e Despesas Operacionais</t>
  </si>
  <si>
    <t>(–) Outras despesas</t>
  </si>
  <si>
    <t>(–) Seguros e garantias</t>
  </si>
  <si>
    <t>(–) Depreciação e Amortização</t>
  </si>
  <si>
    <t>(–) Fluxo de investimentos</t>
  </si>
  <si>
    <t>(=) Fluxo de caixa</t>
  </si>
  <si>
    <t>CRONOGRAMA FINANCEIRO (VALORES EM R$)</t>
  </si>
  <si>
    <t>MANUTENÇÃO DO SISTEMA RODOVIÁRIO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</si>
  <si>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</si>
  <si>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</si>
  <si>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</si>
  <si>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</si>
  <si>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</si>
  <si>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</si>
  <si>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</si>
  <si>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</si>
  <si>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</si>
  <si>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6.1</t>
  </si>
  <si>
    <t>INV ou COP</t>
  </si>
  <si>
    <t>Volumes anualizados de tráfego estimados por praça de pedágio (MM de veículos)</t>
  </si>
  <si>
    <t>Total da receita tarifária (MM R$ ano)</t>
  </si>
  <si>
    <t>TRÁFEGO</t>
  </si>
  <si>
    <t>TRABALHOS INICIAIS</t>
  </si>
  <si>
    <t>2.4</t>
  </si>
  <si>
    <t>2.5</t>
  </si>
  <si>
    <t>2.6</t>
  </si>
  <si>
    <t>2.7</t>
  </si>
  <si>
    <t>3.9</t>
  </si>
  <si>
    <t>OBRAS DE AMPLIAÇÃO DA CAPACIDADE E OUTRAS MELHORIAS</t>
  </si>
  <si>
    <t>RECUPERAÇÃO DO SISTEMA RODOVIÁRIO</t>
  </si>
  <si>
    <t>Volume de Eixos Equivalentes</t>
  </si>
  <si>
    <t>Receita</t>
  </si>
  <si>
    <t>Amortização</t>
  </si>
  <si>
    <t>Investimentos</t>
  </si>
  <si>
    <t>caminhões + de 9 eixos</t>
  </si>
  <si>
    <t>moto</t>
  </si>
  <si>
    <t>PROJEÇÃO DE RECEITA</t>
  </si>
  <si>
    <t>Veículo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</si>
  <si>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</si>
  <si>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</si>
  <si>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</si>
  <si>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</si>
  <si>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</si>
  <si>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</si>
  <si>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</si>
  <si>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</si>
  <si>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</si>
  <si>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</si>
  <si>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</si>
  <si>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</si>
  <si>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</si>
  <si>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</si>
  <si>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</si>
  <si>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</si>
  <si>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</si>
  <si>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</si>
  <si>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</si>
  <si>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</si>
  <si>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</si>
  <si>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</si>
  <si>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</si>
  <si>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</si>
  <si>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</si>
  <si>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</si>
  <si>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</si>
  <si>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</si>
  <si>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</si>
  <si>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</si>
  <si>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Auto</t>
  </si>
  <si>
    <t>Caminhões</t>
  </si>
  <si>
    <t>Moto</t>
  </si>
  <si>
    <t>RECEITA (MM R$ ano)</t>
  </si>
  <si>
    <t>Consolidado</t>
  </si>
  <si>
    <t>Prejuizos a compensar</t>
  </si>
  <si>
    <t>Prejuizos acum. a compensar</t>
  </si>
  <si>
    <t>Prejuizos compensáveis</t>
  </si>
  <si>
    <t>Base de cálculo para IR</t>
  </si>
  <si>
    <t>AD IR</t>
  </si>
  <si>
    <t>Real</t>
  </si>
  <si>
    <t>TCP</t>
  </si>
  <si>
    <t>P1</t>
  </si>
  <si>
    <t>P2</t>
  </si>
  <si>
    <t>P3</t>
  </si>
  <si>
    <t>P4</t>
  </si>
  <si>
    <t>P5</t>
  </si>
  <si>
    <t>P6</t>
  </si>
  <si>
    <t>4.4</t>
  </si>
  <si>
    <t>Trabalhos Iniciais</t>
  </si>
  <si>
    <t>Projeção de custos operacionais</t>
  </si>
  <si>
    <t>Projeção de investimentos</t>
  </si>
  <si>
    <t>Custos e Despesas Operacionais</t>
  </si>
  <si>
    <t>IPCA</t>
  </si>
  <si>
    <t>Premissa</t>
  </si>
  <si>
    <t>Observações</t>
  </si>
  <si>
    <t>Riscos de Engenharia</t>
  </si>
  <si>
    <t>Risco Operacional</t>
  </si>
  <si>
    <t>Responsabilidade Civil</t>
  </si>
  <si>
    <t>Garantia de Execução</t>
  </si>
  <si>
    <t>Parâmetro</t>
  </si>
  <si>
    <t>Verba de Segurança no Trânsito</t>
  </si>
  <si>
    <t>Verba de Fiscalização</t>
  </si>
  <si>
    <t>Recursos Para Desenvolv. Tecnológico</t>
  </si>
  <si>
    <t>Verbas Obrigatórias</t>
  </si>
  <si>
    <t>R$/km-mês</t>
  </si>
  <si>
    <t>Praça de Pedágio</t>
  </si>
  <si>
    <t>Tarifa (R$)</t>
  </si>
  <si>
    <t>VPL Receita Operacional</t>
  </si>
  <si>
    <t>Metas</t>
  </si>
  <si>
    <t>R$ mil</t>
  </si>
  <si>
    <t>Recursos Desenvolvimento Tecnológico</t>
  </si>
  <si>
    <t>% VPL ROB</t>
  </si>
  <si>
    <t>REIDI</t>
  </si>
  <si>
    <t>Investimento</t>
  </si>
  <si>
    <t>Projeção de Investimento - Valores Constantes</t>
  </si>
  <si>
    <t>Projeção de Investimento - Valores Nominais</t>
  </si>
  <si>
    <t>IPCA Acumulado</t>
  </si>
  <si>
    <t>Amortização do Ativo Intangível (Demonstrações Societárias)</t>
  </si>
  <si>
    <t>VDMA Equivalente</t>
  </si>
  <si>
    <t>% Amortização</t>
  </si>
  <si>
    <t>Investimento Acumulado</t>
  </si>
  <si>
    <t>Depreciação Fiscal</t>
  </si>
  <si>
    <t>Vida Útil = 25 Anos</t>
  </si>
  <si>
    <t>Vida Útil = 10 Anos</t>
  </si>
  <si>
    <t>Vida Útil = 5 Anos</t>
  </si>
  <si>
    <t>Vida Útil = 4 Anos</t>
  </si>
  <si>
    <t>Depreciação - Vida Útil = 25 Anos</t>
  </si>
  <si>
    <t>Depreciação - Vida Útil = 10 Anos</t>
  </si>
  <si>
    <t>Depreciação - Vida Útil = 5 Anos</t>
  </si>
  <si>
    <t>Depreciação - Vida Útil = 4 Anos</t>
  </si>
  <si>
    <t>Depreciação (Valores Nominais)</t>
  </si>
  <si>
    <t>Depreciação (Valores Constantes)</t>
  </si>
  <si>
    <t>Tributação</t>
  </si>
  <si>
    <t>IRPJ</t>
  </si>
  <si>
    <t>Alíquota inicial</t>
  </si>
  <si>
    <t>Alíquota adicional</t>
  </si>
  <si>
    <t>Lucro para Alíquota Ad</t>
  </si>
  <si>
    <t>Receitas Não Tarifárias</t>
  </si>
  <si>
    <t>Projeção de despesas obrigatórias</t>
  </si>
  <si>
    <t>Projeção de seguros e garantias</t>
  </si>
  <si>
    <t>CAPEX</t>
  </si>
  <si>
    <t>Amortização (Valores Nominais)</t>
  </si>
  <si>
    <t>Amortização (Valores Constantes)</t>
  </si>
  <si>
    <t>Tributos a Recolher</t>
  </si>
  <si>
    <t>dias</t>
  </si>
  <si>
    <t>Projeção de IRPJ e CSLL</t>
  </si>
  <si>
    <t>Lucro Tributável</t>
  </si>
  <si>
    <t>IRPJ+CSLL</t>
  </si>
  <si>
    <t>Projeção da Variação da NCG</t>
  </si>
  <si>
    <t>NCG</t>
  </si>
  <si>
    <t>(-) Variação da NCG</t>
  </si>
  <si>
    <t>Variação da NCG</t>
  </si>
  <si>
    <t>TIR Projeto</t>
  </si>
  <si>
    <t>Demonstrativo do Fluxo de Caixa do Projeto - (R$ x 1000)</t>
  </si>
  <si>
    <t>Taxa de Retorno</t>
  </si>
  <si>
    <t>Tarifa de Pedágio</t>
  </si>
  <si>
    <t>R$ / km</t>
  </si>
  <si>
    <t>Parâmetros de Projeto</t>
  </si>
  <si>
    <t>TIR de Projeto</t>
  </si>
  <si>
    <t>Receita Tarifária</t>
  </si>
  <si>
    <t>Tráfego</t>
  </si>
  <si>
    <t>Análise de Sensibilidade</t>
  </si>
  <si>
    <t>Variação (%)</t>
  </si>
  <si>
    <t>EBITDA</t>
  </si>
  <si>
    <t>Cenários</t>
  </si>
  <si>
    <t>Cenário Base</t>
  </si>
  <si>
    <t>A</t>
  </si>
  <si>
    <t>B</t>
  </si>
  <si>
    <t>EQUIPAMENTOS E SISTEMAS</t>
  </si>
  <si>
    <t>5.1</t>
  </si>
  <si>
    <t>5.2</t>
  </si>
  <si>
    <t>IMPLANTAÇÃO E INSTALAÇÃO DOS EQUIPAMENTOS E SISTEMAS</t>
  </si>
  <si>
    <t>REPOSIÇÃO E ATUALIZAÇÃO DOS EQUIPAMENTOS E SISTEMAS</t>
  </si>
  <si>
    <t xml:space="preserve">CONSERVAÇÃO DA RODOVIA </t>
  </si>
  <si>
    <t>OPEX</t>
  </si>
  <si>
    <t xml:space="preserve">MONITORAÇÃO DA RODOVIA </t>
  </si>
  <si>
    <t>2.8</t>
  </si>
  <si>
    <t>ADMINISTRAÇÃO E OPERAÇÃO DA RODOVIA</t>
  </si>
  <si>
    <t>ADMINISTRAÇÃO</t>
  </si>
  <si>
    <t>OPERAÇÃO</t>
  </si>
  <si>
    <t>DESPESAS DIVERSAS</t>
  </si>
  <si>
    <t>CUSTOS OPERACIONAIS</t>
  </si>
  <si>
    <t>CONSERVAÇÃO DOS EQUIPAMENTOS E SISTEMAS</t>
  </si>
  <si>
    <t xml:space="preserve">FISCALIZAÇÃO DA CONCESSÃO </t>
  </si>
  <si>
    <t>VERBA DE FISCALIZAÇÃO</t>
  </si>
  <si>
    <t>SEGURANÇA NO TRÂNSITO</t>
  </si>
  <si>
    <t>VERBA DE SEGURANÇA NO TRÂNSITO</t>
  </si>
  <si>
    <t>DESENVOLVIMENTO TECNOLÓGICO</t>
  </si>
  <si>
    <t>RECURSOS PARA DESENVOLVIMENTO TECNOLÓGICO</t>
  </si>
  <si>
    <t>SEGUROS E GARANTIAS</t>
  </si>
  <si>
    <t>9.1</t>
  </si>
  <si>
    <t>9.2</t>
  </si>
  <si>
    <t>SEGUROS</t>
  </si>
  <si>
    <t>Eixos Suspensos</t>
  </si>
  <si>
    <t>Operação</t>
  </si>
  <si>
    <t>Despesas Diversas</t>
  </si>
  <si>
    <t>Programas de Gestão Ambiental</t>
  </si>
  <si>
    <t>Recuperação do Sistema Rodoviário</t>
  </si>
  <si>
    <t>Manutenção do Sistema Rodoviário</t>
  </si>
  <si>
    <t>Obras de Ampliação de Capacidade e Outras Melhorias</t>
  </si>
  <si>
    <t>Gestão Ambiental do Sistema Rodoviário</t>
  </si>
  <si>
    <t>Equipamentos e Sistemas</t>
  </si>
  <si>
    <t>Equipamentos e Sistemas - vida útil = 4</t>
  </si>
  <si>
    <t>Equipamentos e Sistemas - vida útil = 5</t>
  </si>
  <si>
    <t>Equipamentos e Sistemas - vida útil = 10</t>
  </si>
  <si>
    <t>Equipamentos e Sistemas - vida útil = 25</t>
  </si>
  <si>
    <t>GARANTIA DE EXECUÇÃO</t>
  </si>
  <si>
    <t>2.9</t>
  </si>
  <si>
    <t>4.5</t>
  </si>
  <si>
    <t>PROGRAMAS DE GESTÃO  AMBIENTAL (FASE DE OBRAS)</t>
  </si>
  <si>
    <t>CUSTOS OPERACIONAIS AMBIENTAIS (FASE DA OPERAÇÃO)</t>
  </si>
  <si>
    <r>
      <t xml:space="preserve">COMPENSAÇÃO AMBIENTAL </t>
    </r>
    <r>
      <rPr>
        <sz val="10"/>
        <color rgb="FFFF0000"/>
        <rFont val="Arial"/>
        <family val="2"/>
      </rPr>
      <t>(0,5% dos Investimentos)</t>
    </r>
  </si>
  <si>
    <t>Equipamentos e Sistemas - vida útil = 2</t>
  </si>
  <si>
    <t>Equipamentos e Sistemas - vida útil = 3</t>
  </si>
  <si>
    <t>Equipamentos e Sistemas - vida útil = 7</t>
  </si>
  <si>
    <t>Equipamentos e Sistemas - vida útil = 15</t>
  </si>
  <si>
    <t>Vida Útil = 15 Anos</t>
  </si>
  <si>
    <t>Vida Útil = 7 Anos</t>
  </si>
  <si>
    <t>Vida Útil = 3 Anos</t>
  </si>
  <si>
    <t>Vida Útil = 2 Anos</t>
  </si>
  <si>
    <t>Depreciação - Vida Útil = 7 Anos</t>
  </si>
  <si>
    <t>Depreciação - Vida Útil = 15 Anos</t>
  </si>
  <si>
    <t>Depreciação - Vida Útil = 3 Anos</t>
  </si>
  <si>
    <t>Depreciação - Vida Útil = 2 Anos</t>
  </si>
  <si>
    <t>DESAPROPRIAÇÕES / REASSENTAMENTOS / INDENIZAÇÕES</t>
  </si>
  <si>
    <t>Tarifa Quilométrica</t>
  </si>
  <si>
    <t>Parâmetros Capital de Giro</t>
  </si>
  <si>
    <t>Valores Metas</t>
  </si>
  <si>
    <r>
      <t xml:space="preserve">Tributos </t>
    </r>
    <r>
      <rPr>
        <b/>
        <sz val="11"/>
        <color rgb="FFFF0000"/>
        <rFont val="Calibri"/>
        <family val="2"/>
        <scheme val="minor"/>
      </rPr>
      <t>(Impostos)</t>
    </r>
  </si>
  <si>
    <t>Outorga ao Estado</t>
  </si>
  <si>
    <t>Seguros e Garantias</t>
  </si>
  <si>
    <t>Calculado em Planilha Específica</t>
  </si>
  <si>
    <t>Cronograma do Programa de Exploração</t>
  </si>
  <si>
    <t>Conservação de Equipamentos</t>
  </si>
  <si>
    <t>Fuga e Eixo Suspenso</t>
  </si>
  <si>
    <t>Considerar Fuga</t>
  </si>
  <si>
    <t>Considerar Eixos Suspensos</t>
  </si>
  <si>
    <t>Investimento (Fora Equipamentos)</t>
  </si>
  <si>
    <t>Custos Operacionais (Fora Verbas)</t>
  </si>
  <si>
    <t>DATA-BASE DOS EVTEs: janeiro/2016</t>
  </si>
  <si>
    <t>PAVIMENTO</t>
  </si>
  <si>
    <t>OBRAS DE ARTE ESPECIAIS</t>
  </si>
  <si>
    <t>DRENAGEM E OBRAS DE ARTE CORRENTES</t>
  </si>
  <si>
    <t xml:space="preserve">SINALIZAÇÃO E DISPOSITIVOS DE PROTEÇÃO E SEGURANÇA </t>
  </si>
  <si>
    <t xml:space="preserve">CONSERVAÇÃO </t>
  </si>
  <si>
    <t>TERRAPLENOS E ESTRUTURA DE CONTENÇÃO</t>
  </si>
  <si>
    <t>SISTEMAS ELÉTRICOS E DE ILUMINAÇÃO</t>
  </si>
  <si>
    <t>NIVELAMENTO DE DEGRAU EM ACOSTAMENTOS</t>
  </si>
  <si>
    <t>1.9</t>
  </si>
  <si>
    <t>ADMINISTRAÇÃO LOCAL (2,0%)</t>
  </si>
  <si>
    <t>1.10</t>
  </si>
  <si>
    <t>CANTEIRO DE OBRAS (1,0%)</t>
  </si>
  <si>
    <t>1.11</t>
  </si>
  <si>
    <t>MOBILIZAÇÃO E DESMOBILIZAÇÃO (0,5%)</t>
  </si>
  <si>
    <t>1.12</t>
  </si>
  <si>
    <t>PROJETOS (2,0%)</t>
  </si>
  <si>
    <t>2.10</t>
  </si>
  <si>
    <t>2.11</t>
  </si>
  <si>
    <t>2.12</t>
  </si>
  <si>
    <t>OAE</t>
  </si>
  <si>
    <t>FAIXAS ADICIONAIS</t>
  </si>
  <si>
    <t>3.10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</si>
  <si>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</si>
  <si>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</si>
  <si>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</si>
  <si>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</si>
  <si>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</si>
  <si>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</si>
  <si>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</si>
  <si>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</si>
  <si>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</si>
  <si>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</si>
  <si>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DESAPROPRIAÇÕES</t>
  </si>
  <si>
    <t>CONSULTORIA</t>
  </si>
  <si>
    <t>TRERRAPLENAGEM</t>
  </si>
  <si>
    <t>DRENAGEM</t>
  </si>
  <si>
    <t>PAVIMENTAÇÃO</t>
  </si>
  <si>
    <t>SINALIZAÇÃO HORIZIONTAL</t>
  </si>
  <si>
    <t>CONSERVAÇÃO</t>
  </si>
  <si>
    <t>OBRAS-DE-ARTE-ESPECIAIS</t>
  </si>
  <si>
    <t>OBRAS COMPLEMENTARES</t>
  </si>
  <si>
    <t>CANTEIRO DE OBRAS, MOBILIZAÇÃO E DESMOBILIZAÇÃO, DESVIO DE TRÁFEGO, SINALIZAÇÃO, TOPOGRAFIA E SONDAGEM</t>
  </si>
  <si>
    <t>NÍVEL DE SERVIÇO</t>
  </si>
  <si>
    <t>ÍNDICE DE GRAVIDADE GLOBAL</t>
  </si>
  <si>
    <t>ÍNDICE CRÍTICO</t>
  </si>
  <si>
    <t>Equipamentos e Sistemas - vida útil = 30</t>
  </si>
  <si>
    <t>(=) Fluxo de caixa Acumulado</t>
  </si>
  <si>
    <t>PROGRAMA DE CONCESSÕES DE RODOVIAS DO ESTADO DE MINAS GERAIS - LOTE BR-135</t>
  </si>
  <si>
    <t>sim</t>
  </si>
  <si>
    <t>BR-135 - km 339,2</t>
  </si>
  <si>
    <t>BR-135 - km 463,6</t>
  </si>
  <si>
    <t>BR-135 - km 523,3</t>
  </si>
  <si>
    <t>BR-135 - km 583,0</t>
  </si>
  <si>
    <t>BR-135 - km 634,4</t>
  </si>
  <si>
    <t>LMG-754 km 24,6</t>
  </si>
  <si>
    <t>DESCRIÇÃO</t>
  </si>
  <si>
    <t>INTERSEÇÕES ALONGADAS (25 UD)</t>
  </si>
  <si>
    <t>INTERSEÇÕES EM DOIS NÍVEIS (07 UD)</t>
  </si>
  <si>
    <t>INTERSEÇÕES EM NÍVEL - 3 RAMOS (06 UD)</t>
  </si>
  <si>
    <t>INTERSEÇÕES EM NÍVEL - 4 RAMOS (02 UD)</t>
  </si>
  <si>
    <t>MELHORIAS EM INTERSEÇÕES EXISTENTES (0 UD)</t>
  </si>
  <si>
    <t>MELHORIAS EM ACESSOS EXISTENTES (120 UD)</t>
  </si>
  <si>
    <t>TERCEIRA FAIXA (110 KM)</t>
  </si>
  <si>
    <t>ACOSTAMENTOS (125,50 KM)</t>
  </si>
  <si>
    <t>DUPLICAÇÃO (136,65 KM)</t>
  </si>
  <si>
    <t>VIAS LATERAIS (6,05 KM)</t>
  </si>
  <si>
    <t>EDIFICAÇÕES E INSTALAÇÕES OPERACIONAIS (28 UD)</t>
  </si>
  <si>
    <t>CONTORNOS (3,50 KM)</t>
  </si>
  <si>
    <t>PASSARELAS (14 UD)</t>
  </si>
  <si>
    <t>PARADAS DE ÔNIBUS (67 UD)</t>
  </si>
  <si>
    <t>Outorga ao Estado (R$ por ano)</t>
  </si>
  <si>
    <t>ELEMENTOS DE PROTEÇÃO E SEGURANÇA</t>
  </si>
  <si>
    <t xml:space="preserve">OBRAS-DE-ARTE ESPECIAIS </t>
  </si>
  <si>
    <t xml:space="preserve">SISTEMA DE DRENAGEM E OBRAS-DE-ARTE CORRENTES </t>
  </si>
  <si>
    <t>BURACOS E PANELAS, AFUNDAMENTO NAS TRILHAS DE RODA E PARÂMETROS GERAIS</t>
  </si>
  <si>
    <t>COM Efeito</t>
  </si>
  <si>
    <t>PROGRAMA DE CONCESSÕES DE RODOVIAS DO ESTADO DE MINAS GERAIS</t>
  </si>
  <si>
    <t>LOTE BR-135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</si>
</sst>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43" formatCode="_-* #,##0.00_-;\-* #,##0.00_-;_-* &quot;-&quot;??_-;_-@_-"/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&quot;Ano&quot;\ 0"/>
    <numFmt numFmtId="169" formatCode="_(* #,##0_);_(* \(#,##0\);_(* &quot;-&quot;??_);_(@_)"/>
    <numFmt numFmtId="170" formatCode="&quot;Praça&quot;\ 0"/>
    <numFmt numFmtId="171" formatCode="_(&quot;R$ &quot;* #,##0.00_);_(&quot;R$ &quot;* \(#,##0.00\);_(&quot;R$ &quot;* &quot;-&quot;??_);_(@_)"/>
    <numFmt numFmtId="172" formatCode="_([$€-2]* #,##0.00_);_([$€-2]* \(#,##0.00\);_([$€-2]* &quot;-&quot;??_)"/>
    <numFmt numFmtId="173" formatCode="_(* #,##0_);_(* \(#,##0\);_(* &quot;-&quot;_);_(@_)"/>
    <numFmt numFmtId="174" formatCode="_(* #,##0_);_(* \(#,##0\);_(* \-_);_(@_)"/>
    <numFmt numFmtId="175" formatCode="_(&quot;Cr$&quot;* #,##0_);_(&quot;Cr$&quot;* \(#,##0\);_(&quot;Cr$&quot;* &quot;-&quot;_);_(@_)"/>
    <numFmt numFmtId="176" formatCode="_(&quot;Cr$&quot;* #,##0_);_(&quot;Cr$&quot;* \(#,##0\);_(&quot;Cr$&quot;* \-_);_(@_)"/>
    <numFmt numFmtId="177" formatCode="_(&quot;$&quot;* #,##0.00_);_(&quot;$&quot;* \(#,##0.00\);_(&quot;$&quot;* &quot;-&quot;??_);_(@_)"/>
    <numFmt numFmtId="178" formatCode="#,##0.00000;\(#,##0.00000\)"/>
    <numFmt numFmtId="179" formatCode="_(* #,##0.00_);_(* \(#,##0.00\);_(* \-??_);_(@_)"/>
    <numFmt numFmtId="180" formatCode="#,##0.0"/>
    <numFmt numFmtId="181" formatCode="_(&quot;$ &quot;* #,##0_);_(&quot;$ &quot;* \(#,##0\);_(&quot;$ &quot;* \-_);_(@_)"/>
    <numFmt numFmtId="182" formatCode="_(&quot;$ &quot;* #,##0.00_);_(&quot;$ &quot;* \(#,##0.00\);_(&quot;$ &quot;* \-??_);_(@_)"/>
    <numFmt numFmtId="183" formatCode="#,##0;\(0,000\)"/>
    <numFmt numFmtId="184" formatCode="_-* #,##0.00_-;\-* #,##0.00_-;_-* \-??_-;_-@_-"/>
    <numFmt numFmtId="185" formatCode="0.0%"/>
    <numFmt numFmtId="186" formatCode="_ * #,##0.0_ ;_ * \-#,##0.0_ ;_ * &quot;-&quot;??_ ;_ @_ "/>
    <numFmt numFmtId="187" formatCode="0.0"/>
    <numFmt numFmtId="188" formatCode="0.00000"/>
    <numFmt numFmtId="189" formatCode="0.000"/>
    <numFmt numFmtId="190" formatCode="_(* #,##0.000_);_(* \(#,##0.000\);_(* &quot;-&quot;??_);_(@_)"/>
    <numFmt numFmtId="191" formatCode="#,##0_ ;\-#,##0\ "/>
    <numFmt numFmtId="192" formatCode="_ * #,##0.0000_ ;_ * \-#,##0.0000_ ;_ * &quot;-&quot;??_ ;_ @_ "/>
    <numFmt numFmtId="193" formatCode="0&quot;º ANO&quot;"/>
    <numFmt numFmtId="194" formatCode="0.000%"/>
    <numFmt numFmtId="195" formatCode="0.000000%"/>
    <numFmt numFmtId="196" formatCode="0.00000%"/>
    <numFmt numFmtId="197" formatCode="_ * #,##0.00000_ ;_ * \-#,##0.00000_ ;_ * &quot;-&quot;??_ ;_ @_ "/>
    <numFmt numFmtId="198" formatCode="_-* #,##0.00000_-;\-* #,##0.00000_-;_-* &quot;-&quot;?????_-;_-@_-"/>
    <numFmt numFmtId="199" formatCode="_(* #,##0.0_);_(* \(#,##0.0\);_(* &quot;-&quot;??_);_(@_)"/>
    <numFmt numFmtId="200" formatCode="#,##0.000"/>
    <numFmt numFmtId="201" formatCode="0.0000"/>
    <numFmt numFmtId="202" formatCode="0.0000000%"/>
    <numFmt numFmtId="203" formatCode="0.0000%"/>
  </numFmts>
  <fonts count="58" x14ac:knownFonts="1"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9"/>
      <name val="Tahoma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i/>
      <sz val="10"/>
      <color indexed="10"/>
      <name val="Arial"/>
      <family val="2"/>
    </font>
    <font>
      <sz val="12"/>
      <color indexed="24"/>
      <name val="Arial"/>
      <family val="2"/>
    </font>
    <font>
      <sz val="14"/>
      <color indexed="24"/>
      <name val="Arial"/>
      <family val="2"/>
    </font>
    <font>
      <sz val="8"/>
      <name val="Arial"/>
      <family val="2"/>
    </font>
    <font>
      <sz val="10"/>
      <name val="Helv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7"/>
      <name val="Times"/>
      <family val="1"/>
    </font>
    <font>
      <sz val="10"/>
      <name val="Mangal"/>
      <family val="2"/>
    </font>
    <font>
      <sz val="10"/>
      <color indexed="9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5"/>
      <color indexed="56"/>
      <name val="Calibri"/>
      <family val="2"/>
    </font>
    <font>
      <b/>
      <sz val="18"/>
      <color indexed="21"/>
      <name val="Cambria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7.7"/>
      <color theme="10"/>
      <name val="Calibri"/>
      <family val="2"/>
    </font>
    <font>
      <u/>
      <sz val="7.7"/>
      <color theme="11"/>
      <name val="Calibri"/>
      <family val="2"/>
    </font>
    <font>
      <sz val="11"/>
      <color rgb="FF9C0006"/>
      <name val="Calibri"/>
      <family val="2"/>
      <scheme val="minor"/>
    </font>
    <font>
      <sz val="10"/>
      <color theme="3" tint="0.39994506668294322"/>
      <name val="Arial"/>
      <family val="2"/>
    </font>
    <font>
      <sz val="11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rgb="FF0070C0"/>
      <name val="Calibri"/>
      <family val="2"/>
      <scheme val="minor"/>
    </font>
    <font>
      <b/>
      <sz val="14"/>
      <name val="Arial"/>
      <family val="2"/>
    </font>
    <font>
      <sz val="9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33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/>
      <top style="thin">
        <color theme="3" tint="0.59999389629810485"/>
      </top>
      <bottom/>
      <diagonal/>
    </border>
    <border>
      <left/>
      <right/>
      <top style="medium">
        <color theme="4" tint="0.39997558519241921"/>
      </top>
      <bottom/>
      <diagonal/>
    </border>
    <border>
      <left/>
      <right/>
      <top/>
      <bottom style="medium">
        <color theme="4" tint="0.39994506668294322"/>
      </bottom>
      <diagonal/>
    </border>
    <border>
      <left/>
      <right/>
      <top/>
      <bottom style="medium">
        <color theme="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 style="thin">
        <color theme="6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6"/>
      </right>
      <top/>
      <bottom style="thin">
        <color theme="0" tint="-0.499984740745262"/>
      </bottom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 style="thin">
        <color theme="3" tint="0.59999389629810485"/>
      </top>
      <bottom/>
      <diagonal/>
    </border>
    <border>
      <left/>
      <right style="thin">
        <color theme="4" tint="0.39994506668294322"/>
      </right>
      <top style="thin">
        <color theme="3" tint="0.59999389629810485"/>
      </top>
      <bottom/>
      <diagonal/>
    </border>
    <border>
      <left/>
      <right style="thin">
        <color theme="4" tint="0.39994506668294322"/>
      </right>
      <top/>
      <bottom/>
      <diagonal/>
    </border>
    <border>
      <left/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0"/>
      </right>
      <top/>
      <bottom/>
      <diagonal/>
    </border>
    <border>
      <left style="thin">
        <color theme="4" tint="0.39994506668294322"/>
      </left>
      <right style="thin">
        <color theme="0"/>
      </right>
      <top/>
      <bottom style="thin">
        <color theme="4" tint="0.399945066682943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4" tint="0.39991454817346722"/>
      </bottom>
      <diagonal/>
    </border>
    <border>
      <left/>
      <right style="thin">
        <color theme="4" tint="0.39991454817346722"/>
      </right>
      <top/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94506668294322"/>
      </top>
      <bottom/>
      <diagonal/>
    </border>
    <border>
      <left/>
      <right style="thin">
        <color theme="4" tint="0.39991454817346722"/>
      </right>
      <top style="thin">
        <color theme="4" tint="0.39994506668294322"/>
      </top>
      <bottom/>
      <diagonal/>
    </border>
    <border>
      <left style="thin">
        <color theme="4" tint="0.39991454817346722"/>
      </left>
      <right/>
      <top/>
      <bottom/>
      <diagonal/>
    </border>
    <border>
      <left/>
      <right style="thin">
        <color theme="4" tint="0.39991454817346722"/>
      </right>
      <top/>
      <bottom/>
      <diagonal/>
    </border>
    <border>
      <left style="thin">
        <color theme="4" tint="0.39991454817346722"/>
      </left>
      <right/>
      <top/>
      <bottom style="thin">
        <color theme="4" tint="0.39991454817346722"/>
      </bottom>
      <diagonal/>
    </border>
    <border>
      <left/>
      <right style="thin">
        <color theme="4" tint="0.39991454817346722"/>
      </right>
      <top style="thin">
        <color theme="3" tint="0.59999389629810485"/>
      </top>
      <bottom/>
      <diagonal/>
    </border>
    <border>
      <left/>
      <right style="thin">
        <color theme="4" tint="0.39991454817346722"/>
      </right>
      <top/>
      <bottom style="medium">
        <color theme="4" tint="0.39997558519241921"/>
      </bottom>
      <diagonal/>
    </border>
    <border>
      <left style="thin">
        <color theme="4" tint="0.39994506668294322"/>
      </left>
      <right/>
      <top/>
      <bottom style="thin">
        <color theme="4" tint="0.39991454817346722"/>
      </bottom>
      <diagonal/>
    </border>
    <border>
      <left/>
      <right/>
      <top style="thin">
        <color theme="4" tint="0.39991454817346722"/>
      </top>
      <bottom/>
      <diagonal/>
    </border>
    <border>
      <left style="medium">
        <color theme="4" tint="0.39994506668294322"/>
      </left>
      <right/>
      <top style="medium">
        <color theme="4" tint="0.39994506668294322"/>
      </top>
      <bottom style="medium">
        <color theme="4" tint="0.39997558519241921"/>
      </bottom>
      <diagonal/>
    </border>
    <border>
      <left/>
      <right/>
      <top style="medium">
        <color theme="4" tint="0.39994506668294322"/>
      </top>
      <bottom style="medium">
        <color theme="4" tint="0.39997558519241921"/>
      </bottom>
      <diagonal/>
    </border>
    <border>
      <left/>
      <right style="medium">
        <color theme="4" tint="0.39994506668294322"/>
      </right>
      <top style="medium">
        <color theme="4" tint="0.39994506668294322"/>
      </top>
      <bottom style="medium">
        <color theme="4" tint="0.39997558519241921"/>
      </bottom>
      <diagonal/>
    </border>
    <border>
      <left/>
      <right style="thin">
        <color theme="4" tint="0.39991454817346722"/>
      </right>
      <top/>
      <bottom style="thin">
        <color theme="4" tint="0.39994506668294322"/>
      </bottom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8">
    <xf numFmtId="0" fontId="0" fillId="0" borderId="0"/>
    <xf numFmtId="0" fontId="2" fillId="0" borderId="0">
      <alignment vertical="top"/>
    </xf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31" fillId="6" borderId="0" applyNumberFormat="0" applyBorder="0" applyAlignment="0" applyProtection="0"/>
    <xf numFmtId="0" fontId="33" fillId="7" borderId="40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 applyNumberFormat="0" applyFill="0" applyBorder="0" applyProtection="0">
      <alignment horizontal="center" vertical="center" wrapText="1"/>
    </xf>
    <xf numFmtId="173" fontId="14" fillId="0" borderId="0" applyFont="0" applyFill="0" applyBorder="0" applyAlignment="0" applyProtection="0"/>
    <xf numFmtId="174" fontId="2" fillId="0" borderId="0" applyFill="0" applyBorder="0" applyAlignment="0" applyProtection="0"/>
    <xf numFmtId="174" fontId="2" fillId="0" borderId="0" applyFill="0" applyBorder="0" applyAlignment="0" applyProtection="0"/>
    <xf numFmtId="165" fontId="3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5" fillId="0" borderId="0"/>
    <xf numFmtId="0" fontId="15" fillId="0" borderId="0"/>
    <xf numFmtId="175" fontId="14" fillId="0" borderId="0" applyFont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15" fillId="0" borderId="0"/>
    <xf numFmtId="0" fontId="31" fillId="8" borderId="0" applyNumberFormat="0" applyBorder="0" applyAlignment="0" applyProtection="0"/>
    <xf numFmtId="0" fontId="34" fillId="9" borderId="40" applyNumberFormat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1" fillId="0" borderId="0"/>
    <xf numFmtId="0" fontId="1" fillId="0" borderId="0"/>
    <xf numFmtId="178" fontId="2" fillId="0" borderId="0"/>
    <xf numFmtId="0" fontId="2" fillId="0" borderId="0" applyFill="0" applyBorder="0" applyAlignment="0" applyProtection="0"/>
    <xf numFmtId="2" fontId="2" fillId="0" borderId="0" applyFill="0" applyBorder="0" applyAlignment="0" applyProtection="0"/>
    <xf numFmtId="0" fontId="33" fillId="7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10" borderId="40" applyNumberFormat="0" applyAlignment="0" applyProtection="0"/>
    <xf numFmtId="10" fontId="38" fillId="0" borderId="0" applyNumberFormat="0" applyFill="0" applyBorder="0" applyAlignment="0" applyProtection="0">
      <alignment horizontal="right" indent="1"/>
    </xf>
    <xf numFmtId="0" fontId="18" fillId="0" borderId="1" applyBorder="0"/>
    <xf numFmtId="174" fontId="2" fillId="0" borderId="0" applyFill="0" applyBorder="0" applyAlignment="0" applyProtection="0"/>
    <xf numFmtId="179" fontId="2" fillId="0" borderId="0" applyFill="0" applyBorder="0" applyAlignment="0" applyProtection="0"/>
    <xf numFmtId="171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0" fillId="0" borderId="0" applyFont="0" applyFill="0" applyBorder="0" applyAlignment="0" applyProtection="0"/>
    <xf numFmtId="180" fontId="2" fillId="0" borderId="0" applyFont="0" applyFill="0" applyBorder="0" applyAlignment="0" applyProtection="0"/>
    <xf numFmtId="171" fontId="30" fillId="0" borderId="0" applyFont="0" applyFill="0" applyBorder="0" applyAlignment="0" applyProtection="0"/>
    <xf numFmtId="164" fontId="39" fillId="0" borderId="0" applyFont="0" applyFill="0" applyBorder="0" applyAlignment="0" applyProtection="0"/>
    <xf numFmtId="181" fontId="2" fillId="0" borderId="0" applyFill="0" applyBorder="0" applyAlignment="0" applyProtection="0"/>
    <xf numFmtId="182" fontId="2" fillId="0" borderId="0" applyFill="0" applyBorder="0" applyAlignment="0" applyProtection="0"/>
    <xf numFmtId="183" fontId="2" fillId="0" borderId="0" applyFill="0" applyBorder="0" applyAlignment="0" applyProtection="0"/>
    <xf numFmtId="0" fontId="40" fillId="11" borderId="40" applyNumberFormat="0" applyAlignment="0" applyProtection="0"/>
    <xf numFmtId="0" fontId="40" fillId="11" borderId="40" applyNumberFormat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1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2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2" fillId="0" borderId="0"/>
    <xf numFmtId="0" fontId="15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ill="0" applyBorder="0" applyAlignment="0" applyProtection="0"/>
    <xf numFmtId="10" fontId="2" fillId="0" borderId="0" applyFill="0" applyBorder="0" applyAlignment="0" applyProtection="0"/>
    <xf numFmtId="3" fontId="2" fillId="0" borderId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38" fontId="21" fillId="0" borderId="0" applyFont="0" applyFill="0" applyBorder="0" applyAlignment="0" applyProtection="0"/>
    <xf numFmtId="169" fontId="2" fillId="0" borderId="0" applyFill="0" applyBorder="0" applyAlignment="0" applyProtection="0"/>
    <xf numFmtId="169" fontId="2" fillId="0" borderId="0" applyFill="0" applyBorder="0" applyAlignment="0" applyProtection="0"/>
    <xf numFmtId="169" fontId="2" fillId="0" borderId="0" applyFill="0" applyBorder="0" applyAlignment="0" applyProtection="0"/>
    <xf numFmtId="165" fontId="30" fillId="0" borderId="0" applyFont="0" applyFill="0" applyBorder="0" applyAlignment="0" applyProtection="0"/>
    <xf numFmtId="179" fontId="2" fillId="0" borderId="0" applyFill="0" applyBorder="0" applyAlignment="0" applyProtection="0"/>
    <xf numFmtId="165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79" fontId="19" fillId="0" borderId="0" applyFill="0" applyBorder="0" applyAlignment="0" applyProtection="0"/>
    <xf numFmtId="169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ill="0" applyBorder="0" applyAlignment="0" applyProtection="0"/>
    <xf numFmtId="184" fontId="2" fillId="0" borderId="0" applyFill="0" applyBorder="0" applyAlignment="0" applyProtection="0"/>
    <xf numFmtId="165" fontId="1" fillId="0" borderId="0" applyFont="0" applyFill="0" applyBorder="0" applyAlignment="0" applyProtection="0"/>
    <xf numFmtId="184" fontId="2" fillId="0" borderId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2" applyNumberFormat="0" applyFill="0" applyAlignment="0" applyProtection="0"/>
    <xf numFmtId="0" fontId="42" fillId="0" borderId="41" applyNumberFormat="0" applyFill="0" applyAlignment="0" applyProtection="0"/>
    <xf numFmtId="0" fontId="42" fillId="0" borderId="0" applyNumberFormat="0" applyFill="0" applyBorder="0" applyProtection="0">
      <alignment horizontal="center" vertical="center" wrapText="1"/>
    </xf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79" fontId="2" fillId="0" borderId="0" applyFill="0" applyBorder="0" applyAlignment="0" applyProtection="0"/>
    <xf numFmtId="165" fontId="39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8" fillId="0" borderId="0"/>
  </cellStyleXfs>
  <cellXfs count="513">
    <xf numFmtId="0" fontId="0" fillId="0" borderId="0" xfId="0"/>
    <xf numFmtId="0" fontId="31" fillId="8" borderId="0" xfId="32" applyFont="1" applyAlignment="1">
      <alignment vertical="center"/>
    </xf>
    <xf numFmtId="167" fontId="29" fillId="0" borderId="0" xfId="205" applyNumberFormat="1" applyFont="1" applyAlignment="1">
      <alignment vertical="center"/>
    </xf>
    <xf numFmtId="167" fontId="29" fillId="0" borderId="0" xfId="205" applyNumberFormat="1" applyFont="1" applyBorder="1" applyAlignment="1">
      <alignment vertical="center"/>
    </xf>
    <xf numFmtId="167" fontId="43" fillId="0" borderId="0" xfId="205" applyNumberFormat="1" applyFont="1" applyFill="1" applyBorder="1" applyAlignment="1">
      <alignment vertical="center"/>
    </xf>
    <xf numFmtId="167" fontId="42" fillId="0" borderId="0" xfId="205" applyNumberFormat="1" applyFont="1" applyFill="1" applyAlignment="1">
      <alignment vertical="center"/>
    </xf>
    <xf numFmtId="166" fontId="43" fillId="0" borderId="0" xfId="205" applyNumberFormat="1" applyFont="1" applyFill="1" applyBorder="1" applyAlignment="1">
      <alignment vertical="center"/>
    </xf>
    <xf numFmtId="166" fontId="42" fillId="0" borderId="41" xfId="200" applyNumberFormat="1" applyFont="1" applyFill="1" applyAlignment="1">
      <alignment vertical="center"/>
    </xf>
    <xf numFmtId="166" fontId="3" fillId="0" borderId="0" xfId="205" applyFont="1" applyBorder="1"/>
    <xf numFmtId="166" fontId="3" fillId="0" borderId="0" xfId="205" applyFont="1" applyFill="1" applyBorder="1"/>
    <xf numFmtId="166" fontId="42" fillId="0" borderId="41" xfId="205" applyFont="1" applyBorder="1"/>
    <xf numFmtId="166" fontId="43" fillId="0" borderId="0" xfId="205" applyFont="1"/>
    <xf numFmtId="166" fontId="42" fillId="0" borderId="41" xfId="205" applyFont="1" applyFill="1" applyBorder="1"/>
    <xf numFmtId="166" fontId="28" fillId="0" borderId="0" xfId="205" applyFont="1" applyFill="1"/>
    <xf numFmtId="166" fontId="42" fillId="0" borderId="0" xfId="200" applyNumberFormat="1" applyFont="1" applyFill="1" applyBorder="1" applyAlignment="1">
      <alignment vertical="center"/>
    </xf>
    <xf numFmtId="166" fontId="28" fillId="0" borderId="0" xfId="205" applyFont="1"/>
    <xf numFmtId="166" fontId="28" fillId="0" borderId="0" xfId="205" applyNumberFormat="1" applyFont="1" applyAlignment="1">
      <alignment vertical="center"/>
    </xf>
    <xf numFmtId="167" fontId="43" fillId="0" borderId="0" xfId="205" applyNumberFormat="1" applyFont="1" applyAlignment="1">
      <alignment vertical="center"/>
    </xf>
    <xf numFmtId="166" fontId="28" fillId="0" borderId="0" xfId="205" applyNumberFormat="1" applyFont="1" applyFill="1" applyAlignment="1">
      <alignment vertical="center"/>
    </xf>
    <xf numFmtId="166" fontId="43" fillId="0" borderId="0" xfId="205" applyNumberFormat="1" applyFont="1" applyFill="1" applyAlignment="1">
      <alignment vertical="center"/>
    </xf>
    <xf numFmtId="167" fontId="28" fillId="0" borderId="0" xfId="205" applyNumberFormat="1" applyFont="1" applyAlignment="1">
      <alignment vertical="center"/>
    </xf>
    <xf numFmtId="167" fontId="28" fillId="0" borderId="0" xfId="205" applyNumberFormat="1" applyFont="1" applyBorder="1" applyAlignment="1">
      <alignment vertical="center"/>
    </xf>
    <xf numFmtId="0" fontId="42" fillId="0" borderId="0" xfId="205" applyNumberFormat="1" applyFont="1" applyFill="1" applyAlignment="1">
      <alignment vertical="center"/>
    </xf>
    <xf numFmtId="166" fontId="28" fillId="0" borderId="0" xfId="205" applyNumberFormat="1" applyFont="1" applyFill="1" applyBorder="1" applyAlignment="1">
      <alignment vertical="center"/>
    </xf>
    <xf numFmtId="167" fontId="28" fillId="0" borderId="0" xfId="205" applyNumberFormat="1" applyFont="1" applyFill="1" applyBorder="1" applyAlignment="1">
      <alignment vertical="center"/>
    </xf>
    <xf numFmtId="167" fontId="45" fillId="0" borderId="0" xfId="205" applyNumberFormat="1" applyFont="1" applyAlignment="1">
      <alignment vertical="center"/>
    </xf>
    <xf numFmtId="167" fontId="45" fillId="0" borderId="0" xfId="205" applyNumberFormat="1" applyFont="1" applyBorder="1" applyAlignment="1">
      <alignment vertical="center"/>
    </xf>
    <xf numFmtId="0" fontId="0" fillId="0" borderId="0" xfId="0" applyFont="1"/>
    <xf numFmtId="166" fontId="29" fillId="5" borderId="0" xfId="3" applyNumberFormat="1" applyFont="1"/>
    <xf numFmtId="169" fontId="43" fillId="0" borderId="0" xfId="205" applyNumberFormat="1" applyFont="1" applyFill="1" applyBorder="1" applyAlignment="1">
      <alignment vertical="center"/>
    </xf>
    <xf numFmtId="169" fontId="28" fillId="0" borderId="0" xfId="205" applyNumberFormat="1" applyFont="1" applyFill="1" applyBorder="1" applyAlignment="1">
      <alignment vertical="center"/>
    </xf>
    <xf numFmtId="169" fontId="42" fillId="0" borderId="41" xfId="205" applyNumberFormat="1" applyFont="1" applyFill="1" applyBorder="1" applyAlignment="1">
      <alignment vertical="center"/>
    </xf>
    <xf numFmtId="169" fontId="42" fillId="0" borderId="0" xfId="200" applyNumberFormat="1" applyFont="1" applyFill="1" applyBorder="1" applyAlignment="1">
      <alignment vertical="center"/>
    </xf>
    <xf numFmtId="169" fontId="28" fillId="0" borderId="0" xfId="205" applyNumberFormat="1" applyFont="1"/>
    <xf numFmtId="169" fontId="0" fillId="0" borderId="0" xfId="0" applyNumberFormat="1" applyFont="1"/>
    <xf numFmtId="169" fontId="42" fillId="0" borderId="41" xfId="200" applyNumberFormat="1" applyFont="1"/>
    <xf numFmtId="169" fontId="43" fillId="0" borderId="0" xfId="0" applyNumberFormat="1" applyFont="1"/>
    <xf numFmtId="169" fontId="29" fillId="5" borderId="0" xfId="3" applyNumberFormat="1" applyFont="1"/>
    <xf numFmtId="169" fontId="43" fillId="0" borderId="0" xfId="205" applyNumberFormat="1" applyFont="1"/>
    <xf numFmtId="169" fontId="28" fillId="0" borderId="0" xfId="205" applyNumberFormat="1" applyFont="1" applyFill="1" applyAlignment="1">
      <alignment vertical="center"/>
    </xf>
    <xf numFmtId="0" fontId="0" fillId="0" borderId="0" xfId="0" applyFont="1" applyBorder="1"/>
    <xf numFmtId="0" fontId="43" fillId="8" borderId="0" xfId="32" applyFont="1" applyAlignment="1">
      <alignment vertical="center"/>
    </xf>
    <xf numFmtId="166" fontId="43" fillId="5" borderId="0" xfId="3" applyNumberFormat="1" applyFont="1"/>
    <xf numFmtId="166" fontId="28" fillId="0" borderId="0" xfId="205" applyNumberFormat="1" applyFont="1" applyAlignment="1">
      <alignment vertical="center"/>
    </xf>
    <xf numFmtId="10" fontId="0" fillId="0" borderId="0" xfId="0" applyNumberFormat="1"/>
    <xf numFmtId="166" fontId="28" fillId="0" borderId="0" xfId="205" applyNumberFormat="1" applyFont="1" applyFill="1" applyBorder="1" applyAlignment="1">
      <alignment vertical="center"/>
    </xf>
    <xf numFmtId="0" fontId="43" fillId="0" borderId="0" xfId="0" applyFont="1"/>
    <xf numFmtId="0" fontId="43" fillId="0" borderId="17" xfId="0" applyFont="1" applyBorder="1" applyAlignment="1">
      <alignment horizontal="center"/>
    </xf>
    <xf numFmtId="165" fontId="0" fillId="0" borderId="0" xfId="0" applyNumberFormat="1"/>
    <xf numFmtId="166" fontId="28" fillId="0" borderId="0" xfId="205" applyNumberFormat="1" applyFont="1" applyFill="1" applyAlignment="1">
      <alignment vertical="center"/>
    </xf>
    <xf numFmtId="166" fontId="28" fillId="0" borderId="0" xfId="205" applyNumberFormat="1" applyFont="1" applyFill="1" applyAlignment="1">
      <alignment vertical="center"/>
    </xf>
    <xf numFmtId="166" fontId="43" fillId="0" borderId="0" xfId="205" applyNumberFormat="1" applyFont="1" applyFill="1" applyAlignment="1">
      <alignment horizontal="center" vertical="center"/>
    </xf>
    <xf numFmtId="0" fontId="43" fillId="0" borderId="0" xfId="0" applyFont="1" applyFill="1" applyBorder="1"/>
    <xf numFmtId="0" fontId="0" fillId="0" borderId="0" xfId="0" applyBorder="1"/>
    <xf numFmtId="0" fontId="0" fillId="0" borderId="0" xfId="0" applyFill="1"/>
    <xf numFmtId="165" fontId="30" fillId="0" borderId="0" xfId="214" applyFont="1" applyFill="1"/>
    <xf numFmtId="166" fontId="43" fillId="0" borderId="0" xfId="0" applyNumberFormat="1" applyFont="1" applyBorder="1"/>
    <xf numFmtId="165" fontId="43" fillId="0" borderId="0" xfId="0" applyNumberFormat="1" applyFont="1" applyFill="1" applyBorder="1"/>
    <xf numFmtId="169" fontId="0" fillId="0" borderId="0" xfId="0" applyNumberFormat="1"/>
    <xf numFmtId="169" fontId="40" fillId="0" borderId="40" xfId="77" applyNumberFormat="1" applyFont="1" applyFill="1" applyAlignment="1">
      <alignment vertical="center"/>
    </xf>
    <xf numFmtId="169" fontId="42" fillId="0" borderId="41" xfId="200" applyNumberFormat="1" applyFont="1" applyFill="1"/>
    <xf numFmtId="167" fontId="42" fillId="0" borderId="0" xfId="205" applyNumberFormat="1" applyFont="1" applyFill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1" fillId="15" borderId="42" xfId="0" applyFont="1" applyFill="1" applyBorder="1" applyAlignment="1">
      <alignment horizontal="center"/>
    </xf>
    <xf numFmtId="167" fontId="33" fillId="7" borderId="40" xfId="5" applyNumberFormat="1" applyFont="1" applyAlignment="1">
      <alignment vertical="center"/>
    </xf>
    <xf numFmtId="167" fontId="41" fillId="7" borderId="40" xfId="5" applyNumberFormat="1" applyFont="1" applyAlignment="1">
      <alignment vertical="center"/>
    </xf>
    <xf numFmtId="167" fontId="43" fillId="0" borderId="17" xfId="205" applyNumberFormat="1" applyFont="1" applyFill="1" applyBorder="1" applyAlignment="1">
      <alignment vertical="center"/>
    </xf>
    <xf numFmtId="167" fontId="41" fillId="7" borderId="43" xfId="5" applyNumberFormat="1" applyFont="1" applyBorder="1" applyAlignment="1">
      <alignment vertical="center"/>
    </xf>
    <xf numFmtId="167" fontId="33" fillId="7" borderId="43" xfId="5" applyNumberFormat="1" applyFont="1" applyBorder="1" applyAlignment="1">
      <alignment vertical="center"/>
    </xf>
    <xf numFmtId="0" fontId="46" fillId="0" borderId="0" xfId="0" applyFont="1" applyFill="1" applyProtection="1"/>
    <xf numFmtId="14" fontId="0" fillId="0" borderId="0" xfId="0" applyNumberFormat="1" applyFont="1"/>
    <xf numFmtId="0" fontId="46" fillId="0" borderId="0" xfId="0" applyFont="1" applyProtection="1"/>
    <xf numFmtId="167" fontId="28" fillId="0" borderId="0" xfId="205" applyNumberFormat="1" applyFont="1" applyFill="1" applyBorder="1" applyAlignment="1">
      <alignment vertical="center"/>
    </xf>
    <xf numFmtId="167" fontId="28" fillId="0" borderId="0" xfId="205" applyNumberFormat="1" applyFont="1" applyAlignment="1">
      <alignment vertical="center"/>
    </xf>
    <xf numFmtId="167" fontId="28" fillId="0" borderId="0" xfId="205" applyNumberFormat="1" applyFont="1" applyAlignment="1">
      <alignment horizontal="center" vertical="center"/>
    </xf>
    <xf numFmtId="167" fontId="45" fillId="0" borderId="0" xfId="205" applyNumberFormat="1" applyFont="1" applyFill="1" applyBorder="1" applyAlignment="1">
      <alignment vertical="center"/>
    </xf>
    <xf numFmtId="168" fontId="40" fillId="11" borderId="40" xfId="77" applyNumberFormat="1" applyFont="1" applyAlignment="1">
      <alignment vertical="center"/>
    </xf>
    <xf numFmtId="168" fontId="45" fillId="0" borderId="0" xfId="205" applyNumberFormat="1" applyFont="1" applyFill="1" applyAlignment="1">
      <alignment vertical="center"/>
    </xf>
    <xf numFmtId="167" fontId="31" fillId="8" borderId="0" xfId="32" applyNumberFormat="1" applyFont="1" applyBorder="1" applyAlignment="1">
      <alignment vertical="center"/>
    </xf>
    <xf numFmtId="167" fontId="28" fillId="0" borderId="0" xfId="205" applyNumberFormat="1" applyFont="1" applyBorder="1" applyAlignment="1">
      <alignment vertical="center"/>
    </xf>
    <xf numFmtId="167" fontId="29" fillId="0" borderId="0" xfId="205" applyNumberFormat="1" applyFont="1" applyFill="1" applyBorder="1" applyAlignment="1">
      <alignment vertical="center"/>
    </xf>
    <xf numFmtId="167" fontId="43" fillId="0" borderId="0" xfId="205" applyNumberFormat="1" applyFont="1" applyFill="1" applyAlignment="1">
      <alignment vertical="center"/>
    </xf>
    <xf numFmtId="167" fontId="43" fillId="0" borderId="17" xfId="205" applyNumberFormat="1" applyFont="1" applyFill="1" applyBorder="1" applyAlignment="1">
      <alignment horizontal="center" vertical="center"/>
    </xf>
    <xf numFmtId="166" fontId="28" fillId="0" borderId="0" xfId="205" applyFont="1" applyBorder="1" applyAlignment="1">
      <alignment vertical="center"/>
    </xf>
    <xf numFmtId="170" fontId="31" fillId="6" borderId="0" xfId="4" applyNumberFormat="1" applyFont="1" applyBorder="1" applyAlignment="1">
      <alignment horizontal="centerContinuous" vertical="center"/>
    </xf>
    <xf numFmtId="167" fontId="31" fillId="6" borderId="0" xfId="4" applyNumberFormat="1" applyFont="1" applyBorder="1" applyAlignment="1">
      <alignment horizontal="centerContinuous" vertical="center"/>
    </xf>
    <xf numFmtId="167" fontId="31" fillId="6" borderId="0" xfId="4" applyNumberFormat="1" applyFont="1" applyBorder="1" applyAlignment="1">
      <alignment vertical="center"/>
    </xf>
    <xf numFmtId="167" fontId="31" fillId="6" borderId="0" xfId="4" applyNumberFormat="1" applyFont="1" applyBorder="1" applyAlignment="1">
      <alignment horizontal="center" vertical="center"/>
    </xf>
    <xf numFmtId="167" fontId="43" fillId="0" borderId="0" xfId="205" applyNumberFormat="1" applyFont="1" applyFill="1" applyBorder="1" applyAlignment="1">
      <alignment horizontal="right" vertical="center"/>
    </xf>
    <xf numFmtId="0" fontId="42" fillId="0" borderId="0" xfId="201" applyFont="1" applyFill="1" applyBorder="1" applyAlignment="1">
      <alignment vertical="center"/>
    </xf>
    <xf numFmtId="0" fontId="42" fillId="0" borderId="0" xfId="201" applyFont="1" applyFill="1" applyBorder="1" applyAlignment="1">
      <alignment horizontal="right" vertical="center"/>
    </xf>
    <xf numFmtId="187" fontId="42" fillId="0" borderId="0" xfId="201" applyNumberFormat="1" applyFont="1" applyFill="1" applyBorder="1" applyAlignment="1">
      <alignment vertical="center"/>
    </xf>
    <xf numFmtId="167" fontId="28" fillId="0" borderId="0" xfId="205" applyNumberFormat="1" applyFont="1"/>
    <xf numFmtId="0" fontId="40" fillId="11" borderId="40" xfId="77" applyFont="1" applyAlignment="1">
      <alignment horizontal="center" vertical="center"/>
    </xf>
    <xf numFmtId="186" fontId="28" fillId="0" borderId="0" xfId="205" applyNumberFormat="1" applyFont="1" applyAlignment="1">
      <alignment vertical="center"/>
    </xf>
    <xf numFmtId="167" fontId="43" fillId="0" borderId="0" xfId="205" applyNumberFormat="1" applyFont="1" applyBorder="1" applyAlignment="1">
      <alignment vertical="center"/>
    </xf>
    <xf numFmtId="9" fontId="28" fillId="0" borderId="0" xfId="139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168" fontId="32" fillId="16" borderId="0" xfId="205" applyNumberFormat="1" applyFont="1" applyFill="1" applyAlignment="1">
      <alignment vertical="center"/>
    </xf>
    <xf numFmtId="0" fontId="42" fillId="0" borderId="41" xfId="200" applyFont="1" applyFill="1" applyAlignment="1">
      <alignment horizontal="right" vertical="center"/>
    </xf>
    <xf numFmtId="166" fontId="28" fillId="0" borderId="0" xfId="205" applyFont="1"/>
    <xf numFmtId="0" fontId="47" fillId="0" borderId="17" xfId="0" applyFont="1" applyBorder="1" applyAlignment="1">
      <alignment horizontal="center"/>
    </xf>
    <xf numFmtId="165" fontId="43" fillId="13" borderId="17" xfId="206" applyNumberFormat="1" applyFont="1" applyFill="1" applyBorder="1" applyAlignment="1">
      <alignment vertical="center"/>
    </xf>
    <xf numFmtId="0" fontId="42" fillId="0" borderId="41" xfId="200" applyFont="1" applyFill="1" applyAlignment="1">
      <alignment horizontal="left" vertical="center"/>
    </xf>
    <xf numFmtId="167" fontId="42" fillId="0" borderId="41" xfId="200" applyNumberFormat="1" applyFont="1" applyAlignment="1">
      <alignment horizontal="left" vertical="center"/>
    </xf>
    <xf numFmtId="0" fontId="28" fillId="14" borderId="40" xfId="77" applyFont="1" applyFill="1" applyAlignment="1">
      <alignment horizontal="center" vertical="center"/>
    </xf>
    <xf numFmtId="167" fontId="28" fillId="0" borderId="0" xfId="205" applyNumberFormat="1" applyFont="1" applyBorder="1" applyAlignment="1">
      <alignment horizontal="center" vertical="center"/>
    </xf>
    <xf numFmtId="167" fontId="28" fillId="17" borderId="0" xfId="205" applyNumberFormat="1" applyFont="1" applyFill="1" applyBorder="1" applyAlignment="1">
      <alignment vertical="center"/>
    </xf>
    <xf numFmtId="167" fontId="28" fillId="17" borderId="44" xfId="205" applyNumberFormat="1" applyFont="1" applyFill="1" applyBorder="1" applyAlignment="1">
      <alignment vertical="center"/>
    </xf>
    <xf numFmtId="167" fontId="28" fillId="17" borderId="45" xfId="205" applyNumberFormat="1" applyFont="1" applyFill="1" applyBorder="1" applyAlignment="1">
      <alignment vertical="center"/>
    </xf>
    <xf numFmtId="1" fontId="42" fillId="0" borderId="0" xfId="205" applyNumberFormat="1" applyFont="1" applyFill="1" applyAlignment="1">
      <alignment vertical="center"/>
    </xf>
    <xf numFmtId="0" fontId="0" fillId="14" borderId="0" xfId="0" applyFill="1"/>
    <xf numFmtId="167" fontId="31" fillId="14" borderId="0" xfId="32" applyNumberFormat="1" applyFont="1" applyFill="1" applyBorder="1" applyAlignment="1">
      <alignment vertical="center"/>
    </xf>
    <xf numFmtId="0" fontId="0" fillId="0" borderId="0" xfId="0" applyFont="1" applyBorder="1" applyAlignment="1">
      <alignment horizontal="left" indent="1"/>
    </xf>
    <xf numFmtId="0" fontId="27" fillId="0" borderId="0" xfId="0" applyFont="1" applyBorder="1" applyAlignment="1">
      <alignment vertical="center"/>
    </xf>
    <xf numFmtId="167" fontId="44" fillId="17" borderId="45" xfId="205" applyNumberFormat="1" applyFont="1" applyFill="1" applyBorder="1" applyAlignment="1">
      <alignment vertical="center"/>
    </xf>
    <xf numFmtId="10" fontId="28" fillId="0" borderId="0" xfId="139" applyNumberFormat="1" applyFont="1" applyFill="1" applyBorder="1" applyAlignment="1">
      <alignment vertical="center"/>
    </xf>
    <xf numFmtId="166" fontId="28" fillId="0" borderId="0" xfId="205" applyNumberFormat="1" applyFont="1" applyFill="1" applyBorder="1" applyAlignment="1">
      <alignment vertical="center"/>
    </xf>
    <xf numFmtId="166" fontId="28" fillId="0" borderId="46" xfId="205" applyFont="1" applyBorder="1"/>
    <xf numFmtId="0" fontId="0" fillId="0" borderId="46" xfId="0" applyFont="1" applyBorder="1"/>
    <xf numFmtId="166" fontId="42" fillId="0" borderId="41" xfId="205" applyFont="1" applyFill="1" applyBorder="1" applyAlignment="1">
      <alignment horizontal="left"/>
    </xf>
    <xf numFmtId="166" fontId="42" fillId="0" borderId="41" xfId="200" applyNumberFormat="1" applyFont="1" applyFill="1" applyBorder="1" applyAlignment="1">
      <alignment horizontal="center"/>
    </xf>
    <xf numFmtId="166" fontId="28" fillId="0" borderId="0" xfId="205" applyNumberFormat="1" applyFont="1" applyFill="1" applyBorder="1" applyAlignment="1">
      <alignment horizontal="left" vertical="center"/>
    </xf>
    <xf numFmtId="166" fontId="42" fillId="0" borderId="41" xfId="205" applyFont="1" applyFill="1" applyBorder="1" applyAlignment="1">
      <alignment horizontal="center"/>
    </xf>
    <xf numFmtId="0" fontId="30" fillId="0" borderId="47" xfId="0" applyFont="1" applyBorder="1" applyAlignment="1">
      <alignment horizontal="center" vertical="center"/>
    </xf>
    <xf numFmtId="2" fontId="30" fillId="0" borderId="47" xfId="0" applyNumberFormat="1" applyFont="1" applyBorder="1" applyAlignment="1">
      <alignment horizontal="center" vertical="center"/>
    </xf>
    <xf numFmtId="2" fontId="30" fillId="0" borderId="0" xfId="0" applyNumberFormat="1" applyFont="1" applyBorder="1" applyAlignment="1">
      <alignment horizontal="center" vertical="center"/>
    </xf>
    <xf numFmtId="166" fontId="43" fillId="0" borderId="41" xfId="205" applyFont="1" applyFill="1" applyBorder="1" applyAlignment="1">
      <alignment horizontal="center"/>
    </xf>
    <xf numFmtId="166" fontId="28" fillId="0" borderId="0" xfId="205" applyNumberFormat="1" applyFont="1" applyFill="1" applyBorder="1" applyAlignment="1">
      <alignment vertical="center"/>
    </xf>
    <xf numFmtId="169" fontId="28" fillId="0" borderId="0" xfId="205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189" fontId="0" fillId="0" borderId="0" xfId="0" applyNumberFormat="1"/>
    <xf numFmtId="185" fontId="28" fillId="0" borderId="0" xfId="139" applyNumberFormat="1" applyFont="1" applyBorder="1"/>
    <xf numFmtId="0" fontId="43" fillId="0" borderId="49" xfId="0" applyFont="1" applyFill="1" applyBorder="1"/>
    <xf numFmtId="9" fontId="0" fillId="0" borderId="0" xfId="0" applyNumberFormat="1"/>
    <xf numFmtId="10" fontId="28" fillId="0" borderId="0" xfId="139" applyNumberFormat="1" applyFont="1" applyFill="1" applyAlignment="1">
      <alignment vertical="center"/>
    </xf>
    <xf numFmtId="166" fontId="28" fillId="14" borderId="0" xfId="205" applyNumberFormat="1" applyFont="1" applyFill="1" applyBorder="1" applyAlignment="1">
      <alignment vertical="center"/>
    </xf>
    <xf numFmtId="169" fontId="42" fillId="0" borderId="0" xfId="205" applyNumberFormat="1" applyFont="1" applyFill="1" applyBorder="1" applyAlignment="1">
      <alignment vertical="center"/>
    </xf>
    <xf numFmtId="166" fontId="42" fillId="0" borderId="47" xfId="200" applyNumberFormat="1" applyFont="1" applyFill="1" applyBorder="1" applyAlignment="1">
      <alignment vertical="center"/>
    </xf>
    <xf numFmtId="0" fontId="0" fillId="14" borderId="0" xfId="0" applyFont="1" applyFill="1" applyBorder="1" applyAlignment="1">
      <alignment vertical="center"/>
    </xf>
    <xf numFmtId="166" fontId="29" fillId="14" borderId="0" xfId="4" applyNumberFormat="1" applyFont="1" applyFill="1"/>
    <xf numFmtId="166" fontId="31" fillId="14" borderId="0" xfId="4" applyNumberFormat="1" applyFont="1" applyFill="1"/>
    <xf numFmtId="0" fontId="30" fillId="0" borderId="0" xfId="0" applyFont="1" applyFill="1"/>
    <xf numFmtId="166" fontId="48" fillId="14" borderId="0" xfId="4" applyNumberFormat="1" applyFont="1" applyFill="1"/>
    <xf numFmtId="190" fontId="28" fillId="0" borderId="0" xfId="205" applyNumberFormat="1" applyFont="1" applyFill="1" applyBorder="1" applyAlignment="1">
      <alignment vertical="center"/>
    </xf>
    <xf numFmtId="166" fontId="43" fillId="14" borderId="0" xfId="205" applyNumberFormat="1" applyFont="1" applyFill="1" applyBorder="1" applyAlignment="1">
      <alignment vertical="center"/>
    </xf>
    <xf numFmtId="166" fontId="28" fillId="14" borderId="0" xfId="205" applyFont="1" applyFill="1"/>
    <xf numFmtId="166" fontId="43" fillId="14" borderId="0" xfId="205" applyFont="1" applyFill="1"/>
    <xf numFmtId="168" fontId="32" fillId="15" borderId="50" xfId="0" applyNumberFormat="1" applyFont="1" applyFill="1" applyBorder="1" applyAlignment="1">
      <alignment horizontal="center"/>
    </xf>
    <xf numFmtId="166" fontId="28" fillId="0" borderId="0" xfId="205" applyNumberFormat="1" applyFont="1" applyFill="1" applyBorder="1" applyAlignment="1">
      <alignment vertical="center"/>
    </xf>
    <xf numFmtId="166" fontId="28" fillId="0" borderId="0" xfId="205" applyNumberFormat="1" applyFont="1" applyFill="1" applyAlignment="1">
      <alignment vertical="center"/>
    </xf>
    <xf numFmtId="169" fontId="28" fillId="0" borderId="0" xfId="205" applyNumberFormat="1" applyFont="1" applyFill="1" applyBorder="1" applyAlignment="1">
      <alignment vertical="center"/>
    </xf>
    <xf numFmtId="10" fontId="0" fillId="0" borderId="0" xfId="0" applyNumberFormat="1" applyBorder="1" applyAlignment="1">
      <alignment horizontal="center"/>
    </xf>
    <xf numFmtId="0" fontId="42" fillId="0" borderId="41" xfId="200" applyFont="1" applyBorder="1" applyAlignment="1">
      <alignment vertical="center"/>
    </xf>
    <xf numFmtId="10" fontId="28" fillId="0" borderId="0" xfId="139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17" borderId="35" xfId="0" applyFill="1" applyBorder="1"/>
    <xf numFmtId="166" fontId="28" fillId="0" borderId="0" xfId="205" applyNumberFormat="1" applyFont="1" applyFill="1" applyAlignment="1">
      <alignment vertical="center"/>
    </xf>
    <xf numFmtId="169" fontId="49" fillId="0" borderId="0" xfId="205" applyNumberFormat="1" applyFont="1" applyFill="1" applyBorder="1" applyAlignment="1">
      <alignment vertical="center"/>
    </xf>
    <xf numFmtId="167" fontId="28" fillId="17" borderId="54" xfId="205" applyNumberFormat="1" applyFont="1" applyFill="1" applyBorder="1" applyAlignment="1">
      <alignment vertical="center"/>
    </xf>
    <xf numFmtId="167" fontId="43" fillId="17" borderId="0" xfId="205" applyNumberFormat="1" applyFont="1" applyFill="1" applyBorder="1" applyAlignment="1">
      <alignment vertical="center"/>
    </xf>
    <xf numFmtId="166" fontId="28" fillId="17" borderId="0" xfId="205" applyNumberFormat="1" applyFont="1" applyFill="1" applyAlignment="1">
      <alignment vertical="center"/>
    </xf>
    <xf numFmtId="0" fontId="0" fillId="17" borderId="0" xfId="0" applyFill="1"/>
    <xf numFmtId="167" fontId="28" fillId="0" borderId="55" xfId="205" applyNumberFormat="1" applyFont="1" applyFill="1" applyBorder="1" applyAlignment="1">
      <alignment vertical="center"/>
    </xf>
    <xf numFmtId="166" fontId="28" fillId="0" borderId="44" xfId="205" applyNumberFormat="1" applyFont="1" applyFill="1" applyBorder="1" applyAlignment="1">
      <alignment vertical="center"/>
    </xf>
    <xf numFmtId="0" fontId="0" fillId="0" borderId="56" xfId="0" applyBorder="1"/>
    <xf numFmtId="0" fontId="0" fillId="0" borderId="0" xfId="0" applyBorder="1" applyAlignment="1">
      <alignment horizontal="left" indent="1"/>
    </xf>
    <xf numFmtId="0" fontId="31" fillId="6" borderId="51" xfId="4" applyFont="1" applyBorder="1" applyAlignment="1">
      <alignment vertical="center"/>
    </xf>
    <xf numFmtId="166" fontId="31" fillId="6" borderId="57" xfId="205" applyFont="1" applyFill="1" applyBorder="1" applyAlignment="1">
      <alignment vertical="center"/>
    </xf>
    <xf numFmtId="0" fontId="31" fillId="6" borderId="57" xfId="4" applyFont="1" applyBorder="1" applyAlignment="1">
      <alignment vertical="center"/>
    </xf>
    <xf numFmtId="0" fontId="31" fillId="6" borderId="58" xfId="4" applyFont="1" applyBorder="1" applyAlignment="1">
      <alignment vertical="center"/>
    </xf>
    <xf numFmtId="0" fontId="0" fillId="0" borderId="59" xfId="0" applyFont="1" applyBorder="1"/>
    <xf numFmtId="0" fontId="0" fillId="0" borderId="60" xfId="0" applyFont="1" applyBorder="1"/>
    <xf numFmtId="166" fontId="28" fillId="0" borderId="52" xfId="205" applyNumberFormat="1" applyFont="1" applyFill="1" applyBorder="1" applyAlignment="1">
      <alignment vertical="center"/>
    </xf>
    <xf numFmtId="169" fontId="28" fillId="0" borderId="61" xfId="205" applyNumberFormat="1" applyFont="1" applyFill="1" applyBorder="1" applyAlignment="1">
      <alignment vertical="center"/>
    </xf>
    <xf numFmtId="166" fontId="28" fillId="0" borderId="53" xfId="205" applyNumberFormat="1" applyFont="1" applyFill="1" applyBorder="1" applyAlignment="1">
      <alignment vertical="center"/>
    </xf>
    <xf numFmtId="0" fontId="0" fillId="0" borderId="62" xfId="0" applyBorder="1"/>
    <xf numFmtId="169" fontId="28" fillId="0" borderId="63" xfId="205" applyNumberFormat="1" applyFont="1" applyFill="1" applyBorder="1" applyAlignment="1">
      <alignment vertical="center"/>
    </xf>
    <xf numFmtId="0" fontId="0" fillId="0" borderId="64" xfId="0" applyFont="1" applyBorder="1" applyAlignment="1">
      <alignment vertical="center"/>
    </xf>
    <xf numFmtId="0" fontId="0" fillId="0" borderId="61" xfId="0" applyFont="1" applyBorder="1"/>
    <xf numFmtId="166" fontId="28" fillId="0" borderId="62" xfId="205" applyNumberFormat="1" applyFont="1" applyFill="1" applyBorder="1" applyAlignment="1">
      <alignment vertical="center"/>
    </xf>
    <xf numFmtId="169" fontId="28" fillId="0" borderId="52" xfId="205" applyNumberFormat="1" applyFont="1" applyFill="1" applyBorder="1" applyAlignment="1">
      <alignment vertical="center"/>
    </xf>
    <xf numFmtId="0" fontId="0" fillId="0" borderId="52" xfId="0" applyBorder="1"/>
    <xf numFmtId="0" fontId="0" fillId="0" borderId="53" xfId="0" applyBorder="1"/>
    <xf numFmtId="3" fontId="0" fillId="0" borderId="0" xfId="0" applyNumberFormat="1" applyBorder="1" applyAlignment="1">
      <alignment horizontal="center"/>
    </xf>
    <xf numFmtId="0" fontId="0" fillId="0" borderId="65" xfId="0" applyFont="1" applyBorder="1" applyAlignment="1">
      <alignment vertical="center"/>
    </xf>
    <xf numFmtId="10" fontId="0" fillId="0" borderId="62" xfId="0" applyNumberFormat="1" applyBorder="1" applyAlignment="1">
      <alignment horizontal="center"/>
    </xf>
    <xf numFmtId="0" fontId="0" fillId="0" borderId="63" xfId="0" applyFont="1" applyBorder="1"/>
    <xf numFmtId="167" fontId="48" fillId="14" borderId="0" xfId="32" applyNumberFormat="1" applyFont="1" applyFill="1" applyBorder="1" applyAlignment="1">
      <alignment vertical="center"/>
    </xf>
    <xf numFmtId="166" fontId="28" fillId="0" borderId="0" xfId="205" applyFont="1" applyBorder="1" applyAlignment="1">
      <alignment vertical="center"/>
    </xf>
    <xf numFmtId="192" fontId="48" fillId="14" borderId="0" xfId="32" applyNumberFormat="1" applyFont="1" applyFill="1" applyBorder="1" applyAlignment="1">
      <alignment vertical="center"/>
    </xf>
    <xf numFmtId="10" fontId="50" fillId="0" borderId="0" xfId="139" applyNumberFormat="1" applyFont="1" applyBorder="1" applyAlignment="1">
      <alignment vertical="center"/>
    </xf>
    <xf numFmtId="0" fontId="28" fillId="0" borderId="0" xfId="217"/>
    <xf numFmtId="167" fontId="43" fillId="0" borderId="0" xfId="216" applyNumberFormat="1" applyFont="1" applyBorder="1" applyAlignment="1">
      <alignment vertical="center"/>
    </xf>
    <xf numFmtId="167" fontId="0" fillId="0" borderId="0" xfId="216" applyNumberFormat="1" applyFont="1" applyBorder="1" applyAlignment="1">
      <alignment horizontal="center" vertical="center"/>
    </xf>
    <xf numFmtId="166" fontId="43" fillId="0" borderId="5" xfId="205" applyNumberFormat="1" applyFont="1" applyFill="1" applyBorder="1" applyAlignment="1">
      <alignment horizontal="left" vertical="center"/>
    </xf>
    <xf numFmtId="0" fontId="2" fillId="0" borderId="9" xfId="114" applyFont="1" applyBorder="1" applyAlignment="1" applyProtection="1">
      <alignment vertical="center"/>
    </xf>
    <xf numFmtId="0" fontId="2" fillId="0" borderId="10" xfId="114" applyFont="1" applyBorder="1" applyAlignment="1" applyProtection="1">
      <alignment vertical="center"/>
    </xf>
    <xf numFmtId="0" fontId="2" fillId="0" borderId="10" xfId="114" applyFont="1" applyFill="1" applyBorder="1" applyAlignment="1" applyProtection="1">
      <alignment vertical="center"/>
    </xf>
    <xf numFmtId="0" fontId="2" fillId="0" borderId="9" xfId="114" applyFont="1" applyFill="1" applyBorder="1" applyAlignment="1" applyProtection="1">
      <alignment vertical="center"/>
    </xf>
    <xf numFmtId="169" fontId="0" fillId="0" borderId="0" xfId="205" applyNumberFormat="1" applyFont="1" applyFill="1" applyBorder="1" applyAlignment="1">
      <alignment horizontal="center" vertical="center"/>
    </xf>
    <xf numFmtId="0" fontId="2" fillId="0" borderId="66" xfId="114" applyFont="1" applyBorder="1" applyAlignment="1" applyProtection="1">
      <alignment horizontal="center" vertical="center"/>
    </xf>
    <xf numFmtId="0" fontId="2" fillId="0" borderId="13" xfId="114" applyFont="1" applyBorder="1" applyAlignment="1" applyProtection="1">
      <alignment horizontal="justify" vertical="center" wrapText="1"/>
    </xf>
    <xf numFmtId="0" fontId="2" fillId="0" borderId="32" xfId="114" applyFont="1" applyFill="1" applyBorder="1" applyAlignment="1" applyProtection="1">
      <alignment horizontal="center" vertical="center"/>
    </xf>
    <xf numFmtId="0" fontId="2" fillId="0" borderId="10" xfId="114" applyFont="1" applyBorder="1" applyAlignment="1" applyProtection="1">
      <alignment horizontal="justify" vertical="center" wrapText="1"/>
    </xf>
    <xf numFmtId="0" fontId="2" fillId="0" borderId="32" xfId="114" applyFont="1" applyBorder="1" applyAlignment="1" applyProtection="1">
      <alignment horizontal="center" vertical="center"/>
    </xf>
    <xf numFmtId="0" fontId="2" fillId="0" borderId="11" xfId="114" applyFont="1" applyBorder="1" applyAlignment="1" applyProtection="1">
      <alignment vertical="center"/>
    </xf>
    <xf numFmtId="193" fontId="10" fillId="0" borderId="36" xfId="114" applyNumberFormat="1" applyFont="1" applyBorder="1" applyAlignment="1" applyProtection="1">
      <alignment horizontal="center" vertical="center"/>
    </xf>
    <xf numFmtId="193" fontId="10" fillId="0" borderId="29" xfId="114" applyNumberFormat="1" applyFont="1" applyBorder="1" applyAlignment="1" applyProtection="1">
      <alignment horizontal="center" vertical="center"/>
    </xf>
    <xf numFmtId="0" fontId="2" fillId="0" borderId="10" xfId="114" applyFont="1" applyBorder="1" applyAlignment="1" applyProtection="1">
      <alignment horizontal="center" vertical="center"/>
    </xf>
    <xf numFmtId="0" fontId="2" fillId="0" borderId="9" xfId="114" applyFont="1" applyBorder="1" applyAlignment="1" applyProtection="1">
      <alignment horizontal="center" vertical="center"/>
    </xf>
    <xf numFmtId="0" fontId="2" fillId="0" borderId="10" xfId="114" applyFont="1" applyBorder="1" applyAlignment="1" applyProtection="1">
      <alignment horizontal="justify" vertical="center"/>
    </xf>
    <xf numFmtId="0" fontId="10" fillId="2" borderId="5" xfId="114" applyFont="1" applyFill="1" applyBorder="1" applyAlignment="1" applyProtection="1">
      <alignment horizontal="center" vertical="center"/>
    </xf>
    <xf numFmtId="0" fontId="10" fillId="2" borderId="5" xfId="114" applyFont="1" applyFill="1" applyBorder="1" applyAlignment="1" applyProtection="1">
      <alignment vertical="center"/>
    </xf>
    <xf numFmtId="49" fontId="51" fillId="18" borderId="5" xfId="114" applyNumberFormat="1" applyFont="1" applyFill="1" applyBorder="1" applyAlignment="1" applyProtection="1">
      <alignment horizontal="center" vertical="center"/>
    </xf>
    <xf numFmtId="49" fontId="51" fillId="18" borderId="5" xfId="114" applyNumberFormat="1" applyFont="1" applyFill="1" applyBorder="1" applyAlignment="1" applyProtection="1">
      <alignment horizontal="left" vertical="center" wrapText="1"/>
    </xf>
    <xf numFmtId="49" fontId="51" fillId="18" borderId="24" xfId="114" applyNumberFormat="1" applyFont="1" applyFill="1" applyBorder="1" applyAlignment="1" applyProtection="1">
      <alignment horizontal="center" vertical="center"/>
    </xf>
    <xf numFmtId="0" fontId="2" fillId="0" borderId="9" xfId="114" applyFont="1" applyFill="1" applyBorder="1" applyAlignment="1" applyProtection="1">
      <alignment horizontal="center" vertical="center"/>
    </xf>
    <xf numFmtId="0" fontId="2" fillId="0" borderId="12" xfId="114" applyFont="1" applyBorder="1" applyAlignment="1" applyProtection="1">
      <alignment vertical="center"/>
    </xf>
    <xf numFmtId="0" fontId="2" fillId="0" borderId="10" xfId="114" applyFont="1" applyFill="1" applyBorder="1" applyAlignment="1" applyProtection="1">
      <alignment horizontal="center" vertical="center"/>
    </xf>
    <xf numFmtId="0" fontId="10" fillId="2" borderId="5" xfId="114" applyFont="1" applyFill="1" applyBorder="1" applyAlignment="1" applyProtection="1">
      <alignment vertical="center" wrapText="1"/>
    </xf>
    <xf numFmtId="0" fontId="2" fillId="0" borderId="5" xfId="114" applyFont="1" applyBorder="1" applyAlignment="1" applyProtection="1">
      <alignment horizontal="center" vertical="center"/>
    </xf>
    <xf numFmtId="0" fontId="2" fillId="0" borderId="5" xfId="114" applyFont="1" applyFill="1" applyBorder="1" applyAlignment="1" applyProtection="1">
      <alignment vertical="center"/>
    </xf>
    <xf numFmtId="0" fontId="2" fillId="0" borderId="5" xfId="114" applyFont="1" applyFill="1" applyBorder="1" applyAlignment="1" applyProtection="1">
      <alignment vertical="center" wrapText="1"/>
    </xf>
    <xf numFmtId="0" fontId="2" fillId="0" borderId="14" xfId="114" applyFont="1" applyBorder="1" applyAlignment="1" applyProtection="1">
      <alignment horizontal="center" vertical="center"/>
    </xf>
    <xf numFmtId="0" fontId="2" fillId="0" borderId="12" xfId="114" applyFont="1" applyBorder="1" applyAlignment="1" applyProtection="1">
      <alignment horizontal="center" vertical="center"/>
    </xf>
    <xf numFmtId="0" fontId="2" fillId="0" borderId="12" xfId="114" applyFont="1" applyFill="1" applyBorder="1" applyAlignment="1" applyProtection="1">
      <alignment vertical="center"/>
    </xf>
    <xf numFmtId="185" fontId="28" fillId="0" borderId="0" xfId="139" applyNumberFormat="1" applyFont="1" applyAlignment="1">
      <alignment horizontal="center" vertical="center"/>
    </xf>
    <xf numFmtId="166" fontId="0" fillId="0" borderId="0" xfId="205" applyNumberFormat="1" applyFont="1" applyFill="1" applyBorder="1" applyAlignment="1">
      <alignment horizontal="left" vertical="center" indent="1"/>
    </xf>
    <xf numFmtId="166" fontId="48" fillId="14" borderId="0" xfId="32" applyNumberFormat="1" applyFont="1" applyFill="1" applyBorder="1" applyAlignment="1">
      <alignment vertical="center"/>
    </xf>
    <xf numFmtId="0" fontId="0" fillId="0" borderId="0" xfId="0" applyFont="1" applyBorder="1" applyAlignment="1">
      <alignment horizontal="left" indent="2"/>
    </xf>
    <xf numFmtId="9" fontId="2" fillId="0" borderId="0" xfId="139" applyFont="1" applyFill="1" applyBorder="1" applyAlignment="1" applyProtection="1">
      <alignment vertical="center"/>
    </xf>
    <xf numFmtId="9" fontId="0" fillId="0" borderId="0" xfId="139" applyFont="1"/>
    <xf numFmtId="165" fontId="0" fillId="0" borderId="0" xfId="0" applyNumberFormat="1" applyAlignment="1">
      <alignment horizontal="left" indent="1"/>
    </xf>
    <xf numFmtId="0" fontId="2" fillId="0" borderId="10" xfId="114" applyFont="1" applyFill="1" applyBorder="1" applyAlignment="1" applyProtection="1">
      <alignment vertical="center" wrapText="1"/>
    </xf>
    <xf numFmtId="0" fontId="53" fillId="0" borderId="0" xfId="114" applyFont="1" applyAlignment="1" applyProtection="1">
      <alignment horizontal="center"/>
    </xf>
    <xf numFmtId="10" fontId="48" fillId="0" borderId="0" xfId="130" applyNumberFormat="1" applyFont="1" applyAlignment="1" applyProtection="1">
      <alignment horizontal="center"/>
    </xf>
    <xf numFmtId="169" fontId="41" fillId="0" borderId="0" xfId="205" applyNumberFormat="1" applyFont="1" applyFill="1" applyBorder="1" applyAlignment="1">
      <alignment horizontal="center" vertical="center"/>
    </xf>
    <xf numFmtId="169" fontId="0" fillId="14" borderId="0" xfId="0" applyNumberFormat="1" applyFill="1"/>
    <xf numFmtId="10" fontId="28" fillId="0" borderId="0" xfId="139" applyNumberFormat="1" applyFont="1" applyBorder="1" applyAlignment="1">
      <alignment vertical="center"/>
    </xf>
    <xf numFmtId="10" fontId="0" fillId="0" borderId="0" xfId="139" applyNumberFormat="1" applyFont="1"/>
    <xf numFmtId="195" fontId="28" fillId="0" borderId="0" xfId="139" applyNumberFormat="1" applyFont="1" applyFill="1" applyAlignment="1">
      <alignment vertical="center"/>
    </xf>
    <xf numFmtId="189" fontId="0" fillId="0" borderId="0" xfId="0" applyNumberFormat="1" applyFill="1"/>
    <xf numFmtId="14" fontId="0" fillId="11" borderId="0" xfId="0" applyNumberFormat="1" applyFont="1" applyFill="1"/>
    <xf numFmtId="0" fontId="0" fillId="11" borderId="0" xfId="0" applyFont="1" applyFill="1"/>
    <xf numFmtId="0" fontId="43" fillId="11" borderId="17" xfId="0" applyFont="1" applyFill="1" applyBorder="1" applyAlignment="1">
      <alignment horizontal="center" vertical="center"/>
    </xf>
    <xf numFmtId="0" fontId="0" fillId="0" borderId="0" xfId="0" applyFill="1" applyBorder="1"/>
    <xf numFmtId="185" fontId="42" fillId="0" borderId="0" xfId="139" applyNumberFormat="1" applyFont="1" applyFill="1" applyAlignment="1">
      <alignment horizontal="center" vertical="center"/>
    </xf>
    <xf numFmtId="0" fontId="55" fillId="0" borderId="0" xfId="0" applyFont="1"/>
    <xf numFmtId="10" fontId="55" fillId="0" borderId="0" xfId="0" applyNumberFormat="1" applyFont="1"/>
    <xf numFmtId="0" fontId="0" fillId="0" borderId="0" xfId="0" applyBorder="1" applyAlignment="1">
      <alignment horizontal="left" indent="2"/>
    </xf>
    <xf numFmtId="196" fontId="28" fillId="0" borderId="0" xfId="139" applyNumberFormat="1" applyFont="1" applyBorder="1" applyAlignment="1">
      <alignment horizontal="center" vertical="center"/>
    </xf>
    <xf numFmtId="10" fontId="45" fillId="0" borderId="0" xfId="139" applyNumberFormat="1" applyFont="1" applyAlignment="1">
      <alignment vertical="center"/>
    </xf>
    <xf numFmtId="0" fontId="0" fillId="0" borderId="71" xfId="0" applyBorder="1"/>
    <xf numFmtId="0" fontId="31" fillId="6" borderId="74" xfId="4" applyFont="1" applyBorder="1" applyAlignment="1">
      <alignment vertical="center"/>
    </xf>
    <xf numFmtId="0" fontId="0" fillId="0" borderId="76" xfId="0" applyBorder="1"/>
    <xf numFmtId="191" fontId="0" fillId="0" borderId="0" xfId="205" applyNumberFormat="1" applyFont="1" applyBorder="1" applyAlignment="1">
      <alignment horizontal="center"/>
    </xf>
    <xf numFmtId="194" fontId="28" fillId="0" borderId="0" xfId="139" applyNumberFormat="1" applyFont="1" applyFill="1" applyBorder="1" applyAlignment="1">
      <alignment vertical="center"/>
    </xf>
    <xf numFmtId="0" fontId="2" fillId="0" borderId="35" xfId="114" applyFont="1" applyBorder="1" applyAlignment="1" applyProtection="1">
      <alignment horizontal="center" vertical="center"/>
    </xf>
    <xf numFmtId="0" fontId="2" fillId="0" borderId="35" xfId="114" applyFont="1" applyFill="1" applyBorder="1" applyAlignment="1" applyProtection="1">
      <alignment vertical="center"/>
    </xf>
    <xf numFmtId="2" fontId="31" fillId="6" borderId="73" xfId="4" applyNumberFormat="1" applyFont="1" applyBorder="1" applyAlignment="1">
      <alignment vertical="center"/>
    </xf>
    <xf numFmtId="2" fontId="31" fillId="6" borderId="57" xfId="205" applyNumberFormat="1" applyFont="1" applyFill="1" applyBorder="1" applyAlignment="1">
      <alignment vertical="center"/>
    </xf>
    <xf numFmtId="2" fontId="31" fillId="6" borderId="57" xfId="4" applyNumberFormat="1" applyFont="1" applyBorder="1" applyAlignment="1">
      <alignment vertical="center"/>
    </xf>
    <xf numFmtId="2" fontId="31" fillId="6" borderId="74" xfId="4" applyNumberFormat="1" applyFont="1" applyBorder="1" applyAlignment="1">
      <alignment vertical="center"/>
    </xf>
    <xf numFmtId="2" fontId="0" fillId="0" borderId="75" xfId="0" applyNumberFormat="1" applyBorder="1"/>
    <xf numFmtId="2" fontId="0" fillId="0" borderId="0" xfId="0" applyNumberFormat="1" applyBorder="1"/>
    <xf numFmtId="2" fontId="0" fillId="0" borderId="76" xfId="0" applyNumberFormat="1" applyBorder="1"/>
    <xf numFmtId="2" fontId="28" fillId="0" borderId="75" xfId="205" applyNumberFormat="1" applyFont="1" applyFill="1" applyBorder="1" applyAlignment="1">
      <alignment vertical="center"/>
    </xf>
    <xf numFmtId="2" fontId="42" fillId="0" borderId="41" xfId="200" applyNumberFormat="1" applyFont="1" applyFill="1" applyBorder="1"/>
    <xf numFmtId="2" fontId="42" fillId="0" borderId="41" xfId="200" applyNumberFormat="1" applyFont="1" applyBorder="1" applyAlignment="1">
      <alignment vertical="center"/>
    </xf>
    <xf numFmtId="2" fontId="28" fillId="0" borderId="76" xfId="205" applyNumberFormat="1" applyFont="1" applyFill="1" applyBorder="1" applyAlignment="1">
      <alignment vertical="center"/>
    </xf>
    <xf numFmtId="2" fontId="28" fillId="0" borderId="40" xfId="77" applyNumberFormat="1" applyFont="1" applyFill="1" applyBorder="1" applyAlignment="1">
      <alignment vertical="center"/>
    </xf>
    <xf numFmtId="2" fontId="0" fillId="0" borderId="0" xfId="0" applyNumberFormat="1" applyFont="1" applyBorder="1" applyAlignment="1">
      <alignment vertical="center"/>
    </xf>
    <xf numFmtId="2" fontId="0" fillId="0" borderId="0" xfId="0" applyNumberFormat="1" applyFont="1" applyFill="1" applyBorder="1" applyAlignment="1">
      <alignment horizontal="left" vertical="center" indent="1"/>
    </xf>
    <xf numFmtId="2" fontId="42" fillId="0" borderId="0" xfId="201" applyNumberFormat="1" applyFont="1" applyBorder="1" applyAlignment="1">
      <alignment horizontal="center" vertical="center"/>
    </xf>
    <xf numFmtId="2" fontId="0" fillId="0" borderId="77" xfId="0" applyNumberFormat="1" applyBorder="1"/>
    <xf numFmtId="2" fontId="41" fillId="0" borderId="72" xfId="205" applyNumberFormat="1" applyFont="1" applyFill="1" applyBorder="1" applyAlignment="1">
      <alignment horizontal="center" vertical="center"/>
    </xf>
    <xf numFmtId="10" fontId="0" fillId="0" borderId="0" xfId="139" applyNumberFormat="1" applyFont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194" fontId="0" fillId="0" borderId="0" xfId="0" applyNumberFormat="1" applyFill="1" applyBorder="1" applyAlignment="1">
      <alignment horizontal="center"/>
    </xf>
    <xf numFmtId="0" fontId="43" fillId="0" borderId="0" xfId="0" applyFont="1" applyBorder="1" applyAlignment="1">
      <alignment vertical="center"/>
    </xf>
    <xf numFmtId="188" fontId="29" fillId="0" borderId="0" xfId="0" applyNumberFormat="1" applyFont="1" applyBorder="1" applyAlignment="1">
      <alignment vertical="center"/>
    </xf>
    <xf numFmtId="169" fontId="28" fillId="0" borderId="80" xfId="205" applyNumberFormat="1" applyFont="1" applyFill="1" applyBorder="1" applyAlignment="1">
      <alignment vertical="center"/>
    </xf>
    <xf numFmtId="169" fontId="28" fillId="0" borderId="71" xfId="205" applyNumberFormat="1" applyFont="1" applyFill="1" applyBorder="1" applyAlignment="1">
      <alignment vertical="center"/>
    </xf>
    <xf numFmtId="10" fontId="28" fillId="0" borderId="71" xfId="139" applyNumberFormat="1" applyFont="1" applyFill="1" applyBorder="1" applyAlignment="1">
      <alignment horizontal="center" vertical="center"/>
    </xf>
    <xf numFmtId="169" fontId="28" fillId="0" borderId="81" xfId="205" applyNumberFormat="1" applyFont="1" applyFill="1" applyBorder="1" applyAlignment="1">
      <alignment vertical="center"/>
    </xf>
    <xf numFmtId="165" fontId="28" fillId="0" borderId="81" xfId="205" applyNumberFormat="1" applyFont="1" applyFill="1" applyBorder="1" applyAlignment="1">
      <alignment vertical="center"/>
    </xf>
    <xf numFmtId="169" fontId="0" fillId="0" borderId="0" xfId="139" applyNumberFormat="1" applyFont="1"/>
    <xf numFmtId="10" fontId="42" fillId="0" borderId="41" xfId="139" applyNumberFormat="1" applyFont="1" applyFill="1" applyBorder="1" applyAlignment="1">
      <alignment vertical="center"/>
    </xf>
    <xf numFmtId="2" fontId="30" fillId="0" borderId="47" xfId="0" applyNumberFormat="1" applyFont="1" applyFill="1" applyBorder="1" applyAlignment="1">
      <alignment horizontal="center" vertical="center"/>
    </xf>
    <xf numFmtId="2" fontId="30" fillId="0" borderId="0" xfId="0" applyNumberFormat="1" applyFont="1" applyFill="1" applyBorder="1" applyAlignment="1">
      <alignment horizontal="center" vertical="center"/>
    </xf>
    <xf numFmtId="191" fontId="48" fillId="0" borderId="5" xfId="205" applyNumberFormat="1" applyFont="1" applyFill="1" applyBorder="1" applyAlignment="1">
      <alignment horizontal="center" vertical="center"/>
    </xf>
    <xf numFmtId="166" fontId="41" fillId="14" borderId="0" xfId="205" applyNumberFormat="1" applyFont="1" applyFill="1" applyBorder="1" applyAlignment="1">
      <alignment vertical="center"/>
    </xf>
    <xf numFmtId="169" fontId="41" fillId="0" borderId="0" xfId="205" applyNumberFormat="1" applyFont="1" applyFill="1" applyBorder="1" applyAlignment="1">
      <alignment vertical="center"/>
    </xf>
    <xf numFmtId="0" fontId="41" fillId="0" borderId="0" xfId="0" applyFont="1"/>
    <xf numFmtId="3" fontId="52" fillId="18" borderId="5" xfId="114" applyNumberFormat="1" applyFont="1" applyFill="1" applyBorder="1" applyAlignment="1" applyProtection="1">
      <alignment horizontal="right" vertical="center"/>
    </xf>
    <xf numFmtId="3" fontId="52" fillId="18" borderId="6" xfId="114" applyNumberFormat="1" applyFont="1" applyFill="1" applyBorder="1" applyAlignment="1" applyProtection="1">
      <alignment horizontal="right" vertical="center"/>
    </xf>
    <xf numFmtId="3" fontId="52" fillId="18" borderId="7" xfId="114" applyNumberFormat="1" applyFont="1" applyFill="1" applyBorder="1" applyAlignment="1" applyProtection="1">
      <alignment horizontal="right" vertical="center"/>
    </xf>
    <xf numFmtId="3" fontId="52" fillId="18" borderId="68" xfId="114" applyNumberFormat="1" applyFont="1" applyFill="1" applyBorder="1" applyAlignment="1" applyProtection="1">
      <alignment horizontal="right" vertical="center"/>
    </xf>
    <xf numFmtId="3" fontId="52" fillId="18" borderId="8" xfId="114" applyNumberFormat="1" applyFont="1" applyFill="1" applyBorder="1" applyAlignment="1" applyProtection="1">
      <alignment horizontal="right" vertical="center"/>
    </xf>
    <xf numFmtId="3" fontId="2" fillId="0" borderId="25" xfId="114" applyNumberFormat="1" applyFont="1" applyBorder="1" applyAlignment="1" applyProtection="1">
      <alignment horizontal="right" vertical="center"/>
    </xf>
    <xf numFmtId="3" fontId="2" fillId="0" borderId="25" xfId="114" applyNumberFormat="1" applyFont="1" applyFill="1" applyBorder="1" applyAlignment="1" applyProtection="1">
      <alignment horizontal="right" vertical="center"/>
    </xf>
    <xf numFmtId="3" fontId="2" fillId="0" borderId="30" xfId="114" applyNumberFormat="1" applyFont="1" applyFill="1" applyBorder="1" applyAlignment="1" applyProtection="1">
      <alignment horizontal="right" vertical="center"/>
    </xf>
    <xf numFmtId="3" fontId="2" fillId="0" borderId="27" xfId="114" applyNumberFormat="1" applyFont="1" applyFill="1" applyBorder="1" applyAlignment="1" applyProtection="1">
      <alignment horizontal="right" vertical="center"/>
    </xf>
    <xf numFmtId="3" fontId="2" fillId="0" borderId="30" xfId="114" applyNumberFormat="1" applyFont="1" applyBorder="1" applyAlignment="1" applyProtection="1">
      <alignment horizontal="right" vertical="center"/>
    </xf>
    <xf numFmtId="3" fontId="10" fillId="2" borderId="5" xfId="114" applyNumberFormat="1" applyFont="1" applyFill="1" applyBorder="1" applyAlignment="1" applyProtection="1">
      <alignment horizontal="right" vertical="center"/>
    </xf>
    <xf numFmtId="3" fontId="10" fillId="2" borderId="7" xfId="114" applyNumberFormat="1" applyFont="1" applyFill="1" applyBorder="1" applyAlignment="1" applyProtection="1">
      <alignment horizontal="right" vertical="center"/>
    </xf>
    <xf numFmtId="3" fontId="2" fillId="0" borderId="67" xfId="114" applyNumberFormat="1" applyFont="1" applyFill="1" applyBorder="1" applyAlignment="1" applyProtection="1">
      <alignment horizontal="right" vertical="center"/>
    </xf>
    <xf numFmtId="3" fontId="2" fillId="0" borderId="70" xfId="114" applyNumberFormat="1" applyFont="1" applyFill="1" applyBorder="1" applyAlignment="1" applyProtection="1">
      <alignment horizontal="right" vertical="center"/>
    </xf>
    <xf numFmtId="3" fontId="10" fillId="2" borderId="6" xfId="114" applyNumberFormat="1" applyFont="1" applyFill="1" applyBorder="1" applyAlignment="1" applyProtection="1">
      <alignment horizontal="right" vertical="center"/>
    </xf>
    <xf numFmtId="3" fontId="10" fillId="2" borderId="69" xfId="114" applyNumberFormat="1" applyFont="1" applyFill="1" applyBorder="1" applyAlignment="1" applyProtection="1">
      <alignment horizontal="right" vertical="center"/>
    </xf>
    <xf numFmtId="3" fontId="2" fillId="0" borderId="7" xfId="114" applyNumberFormat="1" applyFont="1" applyBorder="1" applyAlignment="1" applyProtection="1">
      <alignment horizontal="right" vertical="center"/>
    </xf>
    <xf numFmtId="3" fontId="2" fillId="0" borderId="25" xfId="114" applyNumberFormat="1" applyFont="1" applyFill="1" applyBorder="1" applyAlignment="1" applyProtection="1">
      <alignment vertical="center"/>
    </xf>
    <xf numFmtId="3" fontId="2" fillId="0" borderId="15" xfId="114" applyNumberFormat="1" applyFont="1" applyFill="1" applyBorder="1" applyAlignment="1" applyProtection="1">
      <alignment vertical="center"/>
    </xf>
    <xf numFmtId="3" fontId="2" fillId="0" borderId="28" xfId="114" applyNumberFormat="1" applyFont="1" applyFill="1" applyBorder="1" applyAlignment="1" applyProtection="1">
      <alignment vertical="center"/>
    </xf>
    <xf numFmtId="3" fontId="2" fillId="0" borderId="20" xfId="114" applyNumberFormat="1" applyFont="1" applyFill="1" applyBorder="1" applyAlignment="1" applyProtection="1">
      <alignment vertical="center"/>
    </xf>
    <xf numFmtId="3" fontId="2" fillId="0" borderId="35" xfId="114" applyNumberFormat="1" applyFont="1" applyFill="1" applyBorder="1" applyAlignment="1" applyProtection="1">
      <alignment vertical="center"/>
    </xf>
    <xf numFmtId="3" fontId="2" fillId="0" borderId="38" xfId="114" applyNumberFormat="1" applyFont="1" applyFill="1" applyBorder="1" applyAlignment="1" applyProtection="1">
      <alignment vertical="center"/>
    </xf>
    <xf numFmtId="3" fontId="2" fillId="0" borderId="36" xfId="114" applyNumberFormat="1" applyFont="1" applyFill="1" applyBorder="1" applyAlignment="1" applyProtection="1">
      <alignment vertical="center"/>
    </xf>
    <xf numFmtId="3" fontId="2" fillId="0" borderId="39" xfId="114" applyNumberFormat="1" applyFont="1" applyFill="1" applyBorder="1" applyAlignment="1" applyProtection="1">
      <alignment vertical="center"/>
    </xf>
    <xf numFmtId="9" fontId="48" fillId="0" borderId="0" xfId="139" applyFont="1" applyFill="1" applyBorder="1" applyAlignment="1">
      <alignment horizontal="center"/>
    </xf>
    <xf numFmtId="9" fontId="0" fillId="0" borderId="0" xfId="139" applyFont="1" applyBorder="1" applyAlignment="1">
      <alignment horizontal="center"/>
    </xf>
    <xf numFmtId="166" fontId="42" fillId="0" borderId="82" xfId="205" applyFont="1" applyFill="1" applyBorder="1" applyAlignment="1">
      <alignment horizontal="left"/>
    </xf>
    <xf numFmtId="197" fontId="42" fillId="0" borderId="83" xfId="205" applyNumberFormat="1" applyFont="1" applyFill="1" applyBorder="1" applyAlignment="1">
      <alignment horizontal="center"/>
    </xf>
    <xf numFmtId="197" fontId="42" fillId="0" borderId="84" xfId="205" applyNumberFormat="1" applyFont="1" applyFill="1" applyBorder="1" applyAlignment="1">
      <alignment horizontal="left"/>
    </xf>
    <xf numFmtId="9" fontId="42" fillId="0" borderId="41" xfId="139" applyFont="1" applyFill="1" applyBorder="1" applyAlignment="1">
      <alignment horizontal="center"/>
    </xf>
    <xf numFmtId="0" fontId="0" fillId="0" borderId="78" xfId="0" applyFont="1" applyBorder="1"/>
    <xf numFmtId="166" fontId="42" fillId="0" borderId="79" xfId="200" applyNumberFormat="1" applyFont="1" applyFill="1" applyBorder="1" applyAlignment="1">
      <alignment horizontal="center"/>
    </xf>
    <xf numFmtId="0" fontId="0" fillId="0" borderId="85" xfId="0" applyBorder="1"/>
    <xf numFmtId="0" fontId="0" fillId="0" borderId="76" xfId="0" applyBorder="1" applyAlignment="1">
      <alignment horizontal="center"/>
    </xf>
    <xf numFmtId="167" fontId="28" fillId="17" borderId="86" xfId="205" applyNumberFormat="1" applyFont="1" applyFill="1" applyBorder="1" applyAlignment="1">
      <alignment vertical="center"/>
    </xf>
    <xf numFmtId="167" fontId="28" fillId="17" borderId="87" xfId="205" applyNumberFormat="1" applyFont="1" applyFill="1" applyBorder="1" applyAlignment="1">
      <alignment vertical="center"/>
    </xf>
    <xf numFmtId="3" fontId="52" fillId="18" borderId="23" xfId="114" applyNumberFormat="1" applyFont="1" applyFill="1" applyBorder="1" applyAlignment="1" applyProtection="1">
      <alignment horizontal="right" vertical="center"/>
    </xf>
    <xf numFmtId="3" fontId="2" fillId="0" borderId="14" xfId="114" applyNumberFormat="1" applyFont="1" applyBorder="1" applyAlignment="1" applyProtection="1">
      <alignment horizontal="right" vertical="center"/>
    </xf>
    <xf numFmtId="3" fontId="2" fillId="0" borderId="9" xfId="114" applyNumberFormat="1" applyFont="1" applyBorder="1" applyAlignment="1" applyProtection="1">
      <alignment horizontal="right" vertical="center"/>
    </xf>
    <xf numFmtId="3" fontId="2" fillId="0" borderId="14" xfId="114" applyNumberFormat="1" applyFont="1" applyFill="1" applyBorder="1" applyAlignment="1" applyProtection="1">
      <alignment horizontal="right" vertical="center"/>
    </xf>
    <xf numFmtId="3" fontId="2" fillId="0" borderId="89" xfId="114" applyNumberFormat="1" applyFont="1" applyFill="1" applyBorder="1" applyAlignment="1" applyProtection="1">
      <alignment horizontal="right" vertical="center"/>
    </xf>
    <xf numFmtId="3" fontId="2" fillId="0" borderId="9" xfId="114" applyNumberFormat="1" applyFont="1" applyFill="1" applyBorder="1" applyAlignment="1" applyProtection="1">
      <alignment horizontal="right" vertical="center"/>
    </xf>
    <xf numFmtId="3" fontId="2" fillId="0" borderId="89" xfId="114" applyNumberFormat="1" applyFont="1" applyBorder="1" applyAlignment="1" applyProtection="1">
      <alignment horizontal="right" vertical="center"/>
    </xf>
    <xf numFmtId="3" fontId="10" fillId="2" borderId="8" xfId="114" applyNumberFormat="1" applyFont="1" applyFill="1" applyBorder="1" applyAlignment="1" applyProtection="1">
      <alignment horizontal="right" vertical="center"/>
    </xf>
    <xf numFmtId="3" fontId="2" fillId="0" borderId="4" xfId="114" applyNumberFormat="1" applyFont="1" applyFill="1" applyBorder="1" applyAlignment="1" applyProtection="1">
      <alignment horizontal="right" vertical="center"/>
    </xf>
    <xf numFmtId="3" fontId="2" fillId="0" borderId="90" xfId="114" applyNumberFormat="1" applyFont="1" applyFill="1" applyBorder="1" applyAlignment="1" applyProtection="1">
      <alignment horizontal="right" vertical="center"/>
    </xf>
    <xf numFmtId="3" fontId="2" fillId="0" borderId="8" xfId="114" applyNumberFormat="1" applyFont="1" applyBorder="1" applyAlignment="1" applyProtection="1">
      <alignment horizontal="right" vertical="center"/>
    </xf>
    <xf numFmtId="3" fontId="2" fillId="0" borderId="16" xfId="114" applyNumberFormat="1" applyFont="1" applyFill="1" applyBorder="1" applyAlignment="1" applyProtection="1">
      <alignment vertical="center"/>
    </xf>
    <xf numFmtId="3" fontId="2" fillId="0" borderId="33" xfId="114" applyNumberFormat="1" applyFont="1" applyFill="1" applyBorder="1" applyAlignment="1" applyProtection="1">
      <alignment vertical="center"/>
    </xf>
    <xf numFmtId="167" fontId="0" fillId="0" borderId="0" xfId="0" applyNumberFormat="1" applyFont="1"/>
    <xf numFmtId="167" fontId="31" fillId="20" borderId="0" xfId="4" applyNumberFormat="1" applyFont="1" applyFill="1" applyBorder="1" applyAlignment="1">
      <alignment vertical="center"/>
    </xf>
    <xf numFmtId="167" fontId="48" fillId="20" borderId="17" xfId="205" applyNumberFormat="1" applyFont="1" applyFill="1" applyBorder="1" applyAlignment="1">
      <alignment horizontal="center" vertical="center"/>
    </xf>
    <xf numFmtId="167" fontId="48" fillId="20" borderId="0" xfId="205" applyNumberFormat="1" applyFont="1" applyFill="1" applyBorder="1" applyAlignment="1">
      <alignment horizontal="center" vertical="center"/>
    </xf>
    <xf numFmtId="185" fontId="28" fillId="20" borderId="0" xfId="139" applyNumberFormat="1" applyFont="1" applyFill="1" applyAlignment="1">
      <alignment horizontal="center" vertical="center"/>
    </xf>
    <xf numFmtId="3" fontId="0" fillId="0" borderId="0" xfId="0" applyNumberFormat="1" applyFont="1"/>
    <xf numFmtId="166" fontId="0" fillId="0" borderId="0" xfId="205" applyFont="1" applyBorder="1" applyAlignment="1">
      <alignment vertical="center"/>
    </xf>
    <xf numFmtId="167" fontId="56" fillId="0" borderId="0" xfId="175" applyNumberFormat="1" applyFont="1" applyBorder="1" applyAlignment="1">
      <alignment vertical="center"/>
    </xf>
    <xf numFmtId="0" fontId="2" fillId="0" borderId="0" xfId="111" applyFont="1" applyProtection="1"/>
    <xf numFmtId="4" fontId="28" fillId="0" borderId="0" xfId="111" applyNumberFormat="1" applyFont="1" applyProtection="1"/>
    <xf numFmtId="0" fontId="43" fillId="0" borderId="0" xfId="111" applyFont="1" applyProtection="1"/>
    <xf numFmtId="0" fontId="28" fillId="0" borderId="0" xfId="111" applyFont="1" applyBorder="1" applyProtection="1"/>
    <xf numFmtId="0" fontId="56" fillId="0" borderId="0" xfId="111" applyFont="1" applyProtection="1"/>
    <xf numFmtId="0" fontId="28" fillId="0" borderId="0" xfId="111" applyFont="1" applyProtection="1"/>
    <xf numFmtId="4" fontId="43" fillId="0" borderId="0" xfId="111" applyNumberFormat="1" applyFont="1" applyProtection="1"/>
    <xf numFmtId="0" fontId="8" fillId="0" borderId="0" xfId="111" applyFont="1" applyProtection="1"/>
    <xf numFmtId="43" fontId="28" fillId="0" borderId="0" xfId="205" applyNumberFormat="1" applyFont="1" applyBorder="1" applyProtection="1"/>
    <xf numFmtId="0" fontId="2" fillId="0" borderId="0" xfId="111" applyFont="1" applyAlignment="1" applyProtection="1">
      <alignment vertical="center"/>
    </xf>
    <xf numFmtId="49" fontId="9" fillId="0" borderId="0" xfId="111" applyNumberFormat="1" applyFont="1" applyAlignment="1" applyProtection="1">
      <alignment vertical="center"/>
    </xf>
    <xf numFmtId="0" fontId="11" fillId="0" borderId="0" xfId="111" applyFont="1" applyAlignment="1" applyProtection="1">
      <alignment vertical="center"/>
    </xf>
    <xf numFmtId="166" fontId="2" fillId="0" borderId="0" xfId="175" applyNumberFormat="1" applyFont="1" applyFill="1" applyAlignment="1" applyProtection="1">
      <alignment vertical="center"/>
    </xf>
    <xf numFmtId="0" fontId="10" fillId="0" borderId="0" xfId="111" applyFont="1" applyAlignment="1" applyProtection="1">
      <alignment vertical="center"/>
    </xf>
    <xf numFmtId="0" fontId="2" fillId="0" borderId="0" xfId="111" applyFont="1" applyFill="1" applyBorder="1" applyAlignment="1" applyProtection="1">
      <alignment vertical="center"/>
    </xf>
    <xf numFmtId="49" fontId="10" fillId="0" borderId="19" xfId="111" applyNumberFormat="1" applyFont="1" applyBorder="1" applyAlignment="1" applyProtection="1">
      <alignment horizontal="center" vertical="center"/>
    </xf>
    <xf numFmtId="0" fontId="10" fillId="0" borderId="0" xfId="111" applyFont="1" applyFill="1" applyBorder="1" applyAlignment="1" applyProtection="1">
      <alignment vertical="center"/>
    </xf>
    <xf numFmtId="49" fontId="10" fillId="0" borderId="4" xfId="111" applyNumberFormat="1" applyFont="1" applyBorder="1" applyAlignment="1" applyProtection="1">
      <alignment vertical="center"/>
    </xf>
    <xf numFmtId="49" fontId="10" fillId="0" borderId="0" xfId="111" applyNumberFormat="1" applyFont="1" applyFill="1" applyBorder="1" applyAlignment="1" applyProtection="1">
      <alignment horizontal="center" vertical="center"/>
    </xf>
    <xf numFmtId="1" fontId="10" fillId="0" borderId="34" xfId="111" applyNumberFormat="1" applyFont="1" applyBorder="1" applyAlignment="1" applyProtection="1">
      <alignment horizontal="center" vertical="center"/>
    </xf>
    <xf numFmtId="0" fontId="10" fillId="2" borderId="24" xfId="111" applyFont="1" applyFill="1" applyBorder="1" applyAlignment="1" applyProtection="1">
      <alignment horizontal="center" vertical="center"/>
    </xf>
    <xf numFmtId="0" fontId="10" fillId="2" borderId="5" xfId="111" applyFont="1" applyFill="1" applyBorder="1" applyAlignment="1" applyProtection="1">
      <alignment horizontal="center" vertical="center"/>
    </xf>
    <xf numFmtId="0" fontId="10" fillId="2" borderId="5" xfId="111" applyFont="1" applyFill="1" applyBorder="1" applyAlignment="1" applyProtection="1">
      <alignment vertical="center"/>
    </xf>
    <xf numFmtId="3" fontId="10" fillId="2" borderId="5" xfId="52" applyNumberFormat="1" applyFont="1" applyFill="1" applyBorder="1" applyAlignment="1" applyProtection="1">
      <alignment horizontal="right" vertical="center"/>
    </xf>
    <xf numFmtId="3" fontId="10" fillId="2" borderId="23" xfId="52" applyNumberFormat="1" applyFont="1" applyFill="1" applyBorder="1" applyAlignment="1" applyProtection="1">
      <alignment horizontal="right" vertical="center"/>
    </xf>
    <xf numFmtId="43" fontId="10" fillId="0" borderId="0" xfId="205" applyNumberFormat="1" applyFont="1" applyFill="1" applyBorder="1" applyAlignment="1" applyProtection="1">
      <alignment vertical="center"/>
    </xf>
    <xf numFmtId="3" fontId="10" fillId="0" borderId="0" xfId="111" applyNumberFormat="1" applyFont="1" applyFill="1" applyBorder="1" applyAlignment="1" applyProtection="1">
      <alignment vertical="center"/>
    </xf>
    <xf numFmtId="0" fontId="2" fillId="0" borderId="25" xfId="111" applyFont="1" applyFill="1" applyBorder="1" applyAlignment="1" applyProtection="1">
      <alignment horizontal="center" vertical="center"/>
    </xf>
    <xf numFmtId="0" fontId="2" fillId="0" borderId="9" xfId="111" applyFont="1" applyFill="1" applyBorder="1" applyAlignment="1" applyProtection="1">
      <alignment horizontal="center" vertical="center"/>
    </xf>
    <xf numFmtId="0" fontId="2" fillId="0" borderId="31" xfId="111" applyFont="1" applyFill="1" applyBorder="1" applyAlignment="1" applyProtection="1">
      <alignment vertical="center"/>
    </xf>
    <xf numFmtId="3" fontId="10" fillId="12" borderId="9" xfId="52" applyNumberFormat="1" applyFont="1" applyFill="1" applyBorder="1" applyAlignment="1" applyProtection="1">
      <alignment horizontal="right" vertical="center"/>
      <protection locked="0"/>
    </xf>
    <xf numFmtId="3" fontId="10" fillId="13" borderId="88" xfId="111" applyNumberFormat="1" applyFont="1" applyFill="1" applyBorder="1" applyAlignment="1" applyProtection="1">
      <alignment horizontal="right" vertical="center"/>
    </xf>
    <xf numFmtId="0" fontId="2" fillId="0" borderId="11" xfId="111" applyFont="1" applyFill="1" applyBorder="1" applyAlignment="1" applyProtection="1">
      <alignment horizontal="center" vertical="center"/>
    </xf>
    <xf numFmtId="0" fontId="2" fillId="0" borderId="31" xfId="111" applyFont="1" applyBorder="1" applyAlignment="1" applyProtection="1">
      <alignment vertical="center" wrapText="1"/>
    </xf>
    <xf numFmtId="3" fontId="2" fillId="0" borderId="31" xfId="114" applyNumberFormat="1" applyFont="1" applyBorder="1" applyAlignment="1" applyProtection="1">
      <alignment horizontal="right" vertical="center"/>
    </xf>
    <xf numFmtId="3" fontId="2" fillId="0" borderId="26" xfId="52" applyNumberFormat="1" applyFont="1" applyFill="1" applyBorder="1" applyAlignment="1" applyProtection="1">
      <alignment horizontal="right" vertical="center"/>
    </xf>
    <xf numFmtId="3" fontId="2" fillId="0" borderId="10" xfId="52" applyNumberFormat="1" applyFont="1" applyFill="1" applyBorder="1" applyAlignment="1" applyProtection="1">
      <alignment horizontal="right" vertical="center"/>
    </xf>
    <xf numFmtId="0" fontId="2" fillId="0" borderId="26" xfId="111" applyFont="1" applyFill="1" applyBorder="1" applyAlignment="1" applyProtection="1">
      <alignment horizontal="center" vertical="center"/>
    </xf>
    <xf numFmtId="0" fontId="2" fillId="0" borderId="27" xfId="111" applyFont="1" applyFill="1" applyBorder="1" applyAlignment="1" applyProtection="1">
      <alignment horizontal="center" vertical="center"/>
    </xf>
    <xf numFmtId="0" fontId="2" fillId="0" borderId="31" xfId="114" applyFont="1" applyFill="1" applyBorder="1" applyAlignment="1" applyProtection="1">
      <alignment vertical="center"/>
    </xf>
    <xf numFmtId="0" fontId="2" fillId="0" borderId="10" xfId="111" applyFont="1" applyFill="1" applyBorder="1" applyAlignment="1" applyProtection="1">
      <alignment horizontal="center" vertical="center"/>
    </xf>
    <xf numFmtId="0" fontId="10" fillId="2" borderId="5" xfId="111" applyFont="1" applyFill="1" applyBorder="1" applyAlignment="1" applyProtection="1">
      <alignment vertical="center" wrapText="1"/>
    </xf>
    <xf numFmtId="3" fontId="2" fillId="0" borderId="14" xfId="52" applyNumberFormat="1" applyFont="1" applyFill="1" applyBorder="1" applyAlignment="1" applyProtection="1">
      <alignment horizontal="right" vertical="center"/>
    </xf>
    <xf numFmtId="3" fontId="10" fillId="13" borderId="4" xfId="111" applyNumberFormat="1" applyFont="1" applyFill="1" applyBorder="1" applyAlignment="1" applyProtection="1">
      <alignment horizontal="right" vertical="center"/>
    </xf>
    <xf numFmtId="3" fontId="2" fillId="0" borderId="9" xfId="52" applyNumberFormat="1" applyFont="1" applyFill="1" applyBorder="1" applyAlignment="1" applyProtection="1">
      <alignment horizontal="right" vertical="center"/>
      <protection locked="0"/>
    </xf>
    <xf numFmtId="3" fontId="10" fillId="2" borderId="8" xfId="111" applyNumberFormat="1" applyFont="1" applyFill="1" applyBorder="1" applyAlignment="1" applyProtection="1">
      <alignment horizontal="right" vertical="center"/>
    </xf>
    <xf numFmtId="3" fontId="10" fillId="12" borderId="9" xfId="111" applyNumberFormat="1" applyFont="1" applyFill="1" applyBorder="1" applyAlignment="1" applyProtection="1">
      <alignment horizontal="right" vertical="center"/>
      <protection locked="0"/>
    </xf>
    <xf numFmtId="3" fontId="10" fillId="13" borderId="89" xfId="111" applyNumberFormat="1" applyFont="1" applyFill="1" applyBorder="1" applyAlignment="1" applyProtection="1">
      <alignment horizontal="right" vertical="center"/>
    </xf>
    <xf numFmtId="3" fontId="10" fillId="2" borderId="5" xfId="111" applyNumberFormat="1" applyFont="1" applyFill="1" applyBorder="1" applyAlignment="1" applyProtection="1">
      <alignment horizontal="right" vertical="center"/>
    </xf>
    <xf numFmtId="3" fontId="2" fillId="0" borderId="25" xfId="111" applyNumberFormat="1" applyFont="1" applyFill="1" applyBorder="1" applyAlignment="1" applyProtection="1">
      <alignment horizontal="right" vertical="center"/>
    </xf>
    <xf numFmtId="3" fontId="2" fillId="0" borderId="15" xfId="111" applyNumberFormat="1" applyFont="1" applyFill="1" applyBorder="1" applyAlignment="1" applyProtection="1">
      <alignment horizontal="right" vertical="center"/>
    </xf>
    <xf numFmtId="3" fontId="2" fillId="0" borderId="16" xfId="111" applyNumberFormat="1" applyFont="1" applyFill="1" applyBorder="1" applyAlignment="1" applyProtection="1">
      <alignment horizontal="right" vertical="center"/>
    </xf>
    <xf numFmtId="3" fontId="2" fillId="0" borderId="27" xfId="111" applyNumberFormat="1" applyFont="1" applyFill="1" applyBorder="1" applyAlignment="1" applyProtection="1">
      <alignment horizontal="right" vertical="center"/>
    </xf>
    <xf numFmtId="3" fontId="2" fillId="0" borderId="22" xfId="111" applyNumberFormat="1" applyFont="1" applyFill="1" applyBorder="1" applyAlignment="1" applyProtection="1">
      <alignment horizontal="right" vertical="center"/>
    </xf>
    <xf numFmtId="3" fontId="2" fillId="0" borderId="91" xfId="111" applyNumberFormat="1" applyFont="1" applyFill="1" applyBorder="1" applyAlignment="1" applyProtection="1">
      <alignment horizontal="right" vertical="center"/>
    </xf>
    <xf numFmtId="3" fontId="2" fillId="0" borderId="26" xfId="111" applyNumberFormat="1" applyFont="1" applyFill="1" applyBorder="1" applyAlignment="1" applyProtection="1">
      <alignment horizontal="right" vertical="center"/>
    </xf>
    <xf numFmtId="3" fontId="2" fillId="0" borderId="17" xfId="111" quotePrefix="1" applyNumberFormat="1" applyFont="1" applyFill="1" applyBorder="1" applyAlignment="1" applyProtection="1">
      <alignment horizontal="right" vertical="center"/>
    </xf>
    <xf numFmtId="3" fontId="2" fillId="0" borderId="17" xfId="111" applyNumberFormat="1" applyFont="1" applyFill="1" applyBorder="1" applyAlignment="1" applyProtection="1">
      <alignment horizontal="right" vertical="center"/>
    </xf>
    <xf numFmtId="3" fontId="2" fillId="0" borderId="18" xfId="111" applyNumberFormat="1" applyFont="1" applyFill="1" applyBorder="1" applyAlignment="1" applyProtection="1">
      <alignment horizontal="right" vertical="center"/>
    </xf>
    <xf numFmtId="3" fontId="2" fillId="0" borderId="18" xfId="111" quotePrefix="1" applyNumberFormat="1" applyFont="1" applyFill="1" applyBorder="1" applyAlignment="1" applyProtection="1">
      <alignment horizontal="right" vertical="center"/>
    </xf>
    <xf numFmtId="0" fontId="2" fillId="0" borderId="28" xfId="111" applyFont="1" applyFill="1" applyBorder="1" applyAlignment="1" applyProtection="1">
      <alignment horizontal="center" vertical="center"/>
    </xf>
    <xf numFmtId="0" fontId="2" fillId="0" borderId="36" xfId="114" applyFont="1" applyBorder="1" applyAlignment="1" applyProtection="1">
      <alignment vertical="center" wrapText="1"/>
    </xf>
    <xf numFmtId="3" fontId="2" fillId="0" borderId="28" xfId="111" applyNumberFormat="1" applyFont="1" applyFill="1" applyBorder="1" applyAlignment="1" applyProtection="1">
      <alignment horizontal="right" vertical="center"/>
    </xf>
    <xf numFmtId="3" fontId="2" fillId="0" borderId="20" xfId="111" applyNumberFormat="1" applyFont="1" applyFill="1" applyBorder="1" applyAlignment="1" applyProtection="1">
      <alignment horizontal="right" vertical="center"/>
    </xf>
    <xf numFmtId="3" fontId="2" fillId="0" borderId="33" xfId="111" applyNumberFormat="1" applyFont="1" applyFill="1" applyBorder="1" applyAlignment="1" applyProtection="1">
      <alignment horizontal="right" vertical="center"/>
    </xf>
    <xf numFmtId="3" fontId="10" fillId="2" borderId="23" xfId="111" applyNumberFormat="1" applyFont="1" applyFill="1" applyBorder="1" applyAlignment="1" applyProtection="1">
      <alignment horizontal="right" vertical="center"/>
    </xf>
    <xf numFmtId="0" fontId="10" fillId="3" borderId="0" xfId="111" applyFont="1" applyFill="1" applyBorder="1" applyAlignment="1" applyProtection="1">
      <alignment vertical="center"/>
    </xf>
    <xf numFmtId="0" fontId="2" fillId="0" borderId="11" xfId="114" applyFont="1" applyFill="1" applyBorder="1" applyAlignment="1" applyProtection="1">
      <alignment vertical="center"/>
    </xf>
    <xf numFmtId="3" fontId="10" fillId="12" borderId="12" xfId="111" applyNumberFormat="1" applyFont="1" applyFill="1" applyBorder="1" applyAlignment="1" applyProtection="1">
      <alignment horizontal="right" vertical="center"/>
      <protection locked="0"/>
    </xf>
    <xf numFmtId="3" fontId="10" fillId="13" borderId="90" xfId="111" applyNumberFormat="1" applyFont="1" applyFill="1" applyBorder="1" applyAlignment="1" applyProtection="1">
      <alignment horizontal="right" vertical="center"/>
    </xf>
    <xf numFmtId="3" fontId="10" fillId="12" borderId="14" xfId="111" applyNumberFormat="1" applyFont="1" applyFill="1" applyBorder="1" applyAlignment="1" applyProtection="1">
      <alignment horizontal="right" vertical="center"/>
      <protection locked="0"/>
    </xf>
    <xf numFmtId="3" fontId="10" fillId="12" borderId="10" xfId="111" applyNumberFormat="1" applyFont="1" applyFill="1" applyBorder="1" applyAlignment="1" applyProtection="1">
      <alignment horizontal="right" vertical="center"/>
      <protection locked="0"/>
    </xf>
    <xf numFmtId="3" fontId="10" fillId="12" borderId="11" xfId="111" applyNumberFormat="1" applyFont="1" applyFill="1" applyBorder="1" applyAlignment="1" applyProtection="1">
      <alignment horizontal="right" vertical="center"/>
      <protection locked="0"/>
    </xf>
    <xf numFmtId="0" fontId="2" fillId="0" borderId="0" xfId="111" applyFont="1" applyFill="1" applyBorder="1" applyAlignment="1" applyProtection="1">
      <alignment horizontal="center" vertical="center"/>
    </xf>
    <xf numFmtId="3" fontId="10" fillId="13" borderId="39" xfId="111" applyNumberFormat="1" applyFont="1" applyFill="1" applyBorder="1" applyAlignment="1" applyProtection="1">
      <alignment horizontal="right" vertical="center"/>
    </xf>
    <xf numFmtId="0" fontId="2" fillId="0" borderId="0" xfId="111" applyFont="1" applyAlignment="1" applyProtection="1">
      <alignment horizontal="center" vertical="center"/>
    </xf>
    <xf numFmtId="0" fontId="10" fillId="2" borderId="17" xfId="111" applyFont="1" applyFill="1" applyBorder="1" applyAlignment="1" applyProtection="1">
      <alignment horizontal="center" vertical="center"/>
    </xf>
    <xf numFmtId="0" fontId="10" fillId="2" borderId="17" xfId="111" applyFont="1" applyFill="1" applyBorder="1" applyAlignment="1" applyProtection="1">
      <alignment vertical="center"/>
    </xf>
    <xf numFmtId="3" fontId="10" fillId="2" borderId="17" xfId="111" applyNumberFormat="1" applyFont="1" applyFill="1" applyBorder="1" applyAlignment="1" applyProtection="1">
      <alignment vertical="center"/>
    </xf>
    <xf numFmtId="4" fontId="2" fillId="0" borderId="0" xfId="111" applyNumberFormat="1" applyFont="1" applyAlignment="1" applyProtection="1">
      <alignment horizontal="center" vertical="center"/>
    </xf>
    <xf numFmtId="0" fontId="10" fillId="0" borderId="22" xfId="111" applyFont="1" applyFill="1" applyBorder="1" applyAlignment="1" applyProtection="1">
      <alignment horizontal="center" vertical="center"/>
    </xf>
    <xf numFmtId="0" fontId="10" fillId="0" borderId="22" xfId="111" applyFont="1" applyFill="1" applyBorder="1" applyAlignment="1" applyProtection="1">
      <alignment horizontal="left" vertical="center"/>
    </xf>
    <xf numFmtId="3" fontId="10" fillId="0" borderId="22" xfId="111" applyNumberFormat="1" applyFont="1" applyFill="1" applyBorder="1" applyAlignment="1" applyProtection="1">
      <alignment vertical="center"/>
    </xf>
    <xf numFmtId="0" fontId="10" fillId="0" borderId="17" xfId="111" applyFont="1" applyFill="1" applyBorder="1" applyAlignment="1" applyProtection="1">
      <alignment horizontal="center" vertical="center"/>
    </xf>
    <xf numFmtId="0" fontId="10" fillId="0" borderId="17" xfId="111" applyFont="1" applyFill="1" applyBorder="1" applyAlignment="1" applyProtection="1">
      <alignment horizontal="left" vertical="center"/>
    </xf>
    <xf numFmtId="3" fontId="10" fillId="0" borderId="17" xfId="111" applyNumberFormat="1" applyFont="1" applyFill="1" applyBorder="1" applyAlignment="1" applyProtection="1">
      <alignment vertical="center"/>
    </xf>
    <xf numFmtId="3" fontId="2" fillId="0" borderId="0" xfId="175" applyNumberFormat="1" applyFont="1" applyFill="1" applyBorder="1" applyAlignment="1" applyProtection="1">
      <alignment vertical="center"/>
    </xf>
    <xf numFmtId="3" fontId="2" fillId="0" borderId="0" xfId="111" applyNumberFormat="1" applyFont="1" applyFill="1" applyBorder="1" applyAlignment="1" applyProtection="1">
      <alignment vertical="center"/>
    </xf>
    <xf numFmtId="0" fontId="2" fillId="0" borderId="0" xfId="111" applyFont="1" applyFill="1" applyAlignment="1" applyProtection="1">
      <alignment vertical="center"/>
    </xf>
    <xf numFmtId="4" fontId="10" fillId="0" borderId="17" xfId="111" applyNumberFormat="1" applyFont="1" applyFill="1" applyBorder="1" applyAlignment="1" applyProtection="1">
      <alignment horizontal="left" vertical="center"/>
    </xf>
    <xf numFmtId="4" fontId="2" fillId="0" borderId="0" xfId="111" applyNumberFormat="1" applyFont="1" applyFill="1" applyBorder="1" applyAlignment="1" applyProtection="1">
      <alignment vertical="center"/>
    </xf>
    <xf numFmtId="4" fontId="2" fillId="0" borderId="0" xfId="111" applyNumberFormat="1" applyFont="1" applyAlignment="1" applyProtection="1">
      <alignment vertical="center"/>
    </xf>
    <xf numFmtId="198" fontId="0" fillId="0" borderId="46" xfId="0" applyNumberFormat="1" applyFont="1" applyBorder="1"/>
    <xf numFmtId="199" fontId="43" fillId="0" borderId="0" xfId="205" applyNumberFormat="1" applyFont="1" applyFill="1" applyBorder="1" applyAlignment="1">
      <alignment vertical="center"/>
    </xf>
    <xf numFmtId="10" fontId="48" fillId="11" borderId="0" xfId="130" applyNumberFormat="1" applyFont="1" applyFill="1" applyAlignment="1" applyProtection="1">
      <alignment horizontal="center"/>
    </xf>
    <xf numFmtId="10" fontId="28" fillId="0" borderId="0" xfId="111" applyNumberFormat="1" applyFont="1" applyProtection="1"/>
    <xf numFmtId="10" fontId="42" fillId="0" borderId="0" xfId="139" applyNumberFormat="1" applyFont="1" applyFill="1" applyAlignment="1">
      <alignment vertical="center"/>
    </xf>
    <xf numFmtId="2" fontId="43" fillId="19" borderId="48" xfId="0" applyNumberFormat="1" applyFont="1" applyFill="1" applyBorder="1" applyAlignment="1">
      <alignment horizontal="center" vertical="center"/>
    </xf>
    <xf numFmtId="200" fontId="0" fillId="0" borderId="0" xfId="0" applyNumberFormat="1"/>
    <xf numFmtId="190" fontId="0" fillId="0" borderId="0" xfId="0" applyNumberFormat="1"/>
    <xf numFmtId="201" fontId="42" fillId="0" borderId="0" xfId="205" applyNumberFormat="1" applyFont="1" applyFill="1" applyAlignment="1">
      <alignment vertical="center"/>
    </xf>
    <xf numFmtId="167" fontId="29" fillId="17" borderId="0" xfId="205" applyNumberFormat="1" applyFont="1" applyFill="1" applyBorder="1" applyAlignment="1">
      <alignment vertical="center"/>
    </xf>
    <xf numFmtId="167" fontId="28" fillId="0" borderId="39" xfId="205" applyNumberFormat="1" applyFont="1" applyBorder="1" applyAlignment="1">
      <alignment vertical="center"/>
    </xf>
    <xf numFmtId="167" fontId="28" fillId="0" borderId="35" xfId="205" applyNumberFormat="1" applyFont="1" applyBorder="1" applyAlignment="1">
      <alignment vertical="center"/>
    </xf>
    <xf numFmtId="10" fontId="28" fillId="0" borderId="35" xfId="139" applyNumberFormat="1" applyFont="1" applyBorder="1" applyAlignment="1">
      <alignment vertical="center"/>
    </xf>
    <xf numFmtId="167" fontId="28" fillId="0" borderId="35" xfId="205" applyNumberFormat="1" applyFont="1" applyFill="1" applyBorder="1" applyAlignment="1">
      <alignment vertical="center"/>
    </xf>
    <xf numFmtId="0" fontId="0" fillId="0" borderId="35" xfId="0" applyBorder="1"/>
    <xf numFmtId="196" fontId="28" fillId="0" borderId="35" xfId="139" applyNumberFormat="1" applyFont="1" applyBorder="1" applyAlignment="1">
      <alignment horizontal="center" vertical="center"/>
    </xf>
    <xf numFmtId="167" fontId="28" fillId="0" borderId="38" xfId="205" applyNumberFormat="1" applyFont="1" applyFill="1" applyBorder="1" applyAlignment="1">
      <alignment vertical="center"/>
    </xf>
    <xf numFmtId="167" fontId="28" fillId="0" borderId="1" xfId="205" applyNumberFormat="1" applyFont="1" applyBorder="1" applyAlignment="1">
      <alignment vertical="center"/>
    </xf>
    <xf numFmtId="167" fontId="28" fillId="0" borderId="92" xfId="205" applyNumberFormat="1" applyFont="1" applyFill="1" applyBorder="1" applyAlignment="1">
      <alignment vertical="center"/>
    </xf>
    <xf numFmtId="167" fontId="29" fillId="0" borderId="1" xfId="205" applyNumberFormat="1" applyFont="1" applyBorder="1" applyAlignment="1">
      <alignment vertical="center"/>
    </xf>
    <xf numFmtId="169" fontId="41" fillId="0" borderId="92" xfId="205" applyNumberFormat="1" applyFont="1" applyFill="1" applyBorder="1" applyAlignment="1">
      <alignment vertical="center"/>
    </xf>
    <xf numFmtId="169" fontId="28" fillId="0" borderId="92" xfId="205" applyNumberFormat="1" applyFont="1" applyFill="1" applyBorder="1" applyAlignment="1">
      <alignment vertical="center"/>
    </xf>
    <xf numFmtId="167" fontId="28" fillId="0" borderId="1" xfId="205" applyNumberFormat="1" applyFont="1" applyFill="1" applyBorder="1" applyAlignment="1">
      <alignment vertical="center"/>
    </xf>
    <xf numFmtId="167" fontId="28" fillId="0" borderId="93" xfId="205" applyNumberFormat="1" applyFont="1" applyFill="1" applyBorder="1" applyAlignment="1">
      <alignment vertical="center"/>
    </xf>
    <xf numFmtId="0" fontId="0" fillId="0" borderId="94" xfId="0" applyBorder="1"/>
    <xf numFmtId="169" fontId="41" fillId="0" borderId="94" xfId="205" applyNumberFormat="1" applyFont="1" applyFill="1" applyBorder="1" applyAlignment="1">
      <alignment horizontal="center" vertical="center"/>
    </xf>
    <xf numFmtId="169" fontId="41" fillId="0" borderId="95" xfId="205" applyNumberFormat="1" applyFont="1" applyFill="1" applyBorder="1" applyAlignment="1">
      <alignment vertical="center"/>
    </xf>
    <xf numFmtId="49" fontId="10" fillId="0" borderId="3" xfId="111" applyNumberFormat="1" applyFont="1" applyBorder="1" applyAlignment="1" applyProtection="1">
      <alignment horizontal="centerContinuous" vertical="center"/>
    </xf>
    <xf numFmtId="193" fontId="10" fillId="0" borderId="38" xfId="114" applyNumberFormat="1" applyFont="1" applyBorder="1" applyAlignment="1" applyProtection="1">
      <alignment horizontal="center" vertical="center"/>
    </xf>
    <xf numFmtId="3" fontId="52" fillId="18" borderId="69" xfId="114" applyNumberFormat="1" applyFont="1" applyFill="1" applyBorder="1" applyAlignment="1" applyProtection="1">
      <alignment horizontal="right" vertical="center"/>
    </xf>
    <xf numFmtId="3" fontId="2" fillId="0" borderId="67" xfId="114" applyNumberFormat="1" applyFont="1" applyBorder="1" applyAlignment="1" applyProtection="1">
      <alignment horizontal="right" vertical="center"/>
    </xf>
    <xf numFmtId="3" fontId="2" fillId="0" borderId="94" xfId="114" applyNumberFormat="1" applyFont="1" applyBorder="1" applyAlignment="1" applyProtection="1">
      <alignment horizontal="right" vertical="center"/>
    </xf>
    <xf numFmtId="3" fontId="2" fillId="0" borderId="30" xfId="52" applyNumberFormat="1" applyFont="1" applyFill="1" applyBorder="1" applyAlignment="1" applyProtection="1">
      <alignment horizontal="right" vertical="center"/>
    </xf>
    <xf numFmtId="3" fontId="2" fillId="0" borderId="95" xfId="114" applyNumberFormat="1" applyFont="1" applyFill="1" applyBorder="1" applyAlignment="1" applyProtection="1">
      <alignment horizontal="right" vertical="center"/>
    </xf>
    <xf numFmtId="3" fontId="2" fillId="0" borderId="67" xfId="111" applyNumberFormat="1" applyFont="1" applyFill="1" applyBorder="1" applyAlignment="1" applyProtection="1">
      <alignment horizontal="right" vertical="center"/>
    </xf>
    <xf numFmtId="3" fontId="2" fillId="0" borderId="95" xfId="111" applyNumberFormat="1" applyFont="1" applyFill="1" applyBorder="1" applyAlignment="1" applyProtection="1">
      <alignment horizontal="right" vertical="center"/>
    </xf>
    <xf numFmtId="3" fontId="2" fillId="0" borderId="30" xfId="111" applyNumberFormat="1" applyFont="1" applyFill="1" applyBorder="1" applyAlignment="1" applyProtection="1">
      <alignment horizontal="right" vertical="center"/>
    </xf>
    <xf numFmtId="3" fontId="2" fillId="0" borderId="30" xfId="111" quotePrefix="1" applyNumberFormat="1" applyFont="1" applyFill="1" applyBorder="1" applyAlignment="1" applyProtection="1">
      <alignment horizontal="right" vertical="center"/>
    </xf>
    <xf numFmtId="3" fontId="2" fillId="0" borderId="70" xfId="111" applyNumberFormat="1" applyFont="1" applyFill="1" applyBorder="1" applyAlignment="1" applyProtection="1">
      <alignment horizontal="right" vertical="center"/>
    </xf>
    <xf numFmtId="3" fontId="2" fillId="0" borderId="69" xfId="114" applyNumberFormat="1" applyFont="1" applyBorder="1" applyAlignment="1" applyProtection="1">
      <alignment horizontal="right" vertical="center"/>
    </xf>
    <xf numFmtId="3" fontId="2" fillId="0" borderId="67" xfId="114" applyNumberFormat="1" applyFont="1" applyFill="1" applyBorder="1" applyAlignment="1" applyProtection="1">
      <alignment vertical="center"/>
    </xf>
    <xf numFmtId="3" fontId="2" fillId="0" borderId="70" xfId="114" applyNumberFormat="1" applyFont="1" applyFill="1" applyBorder="1" applyAlignment="1" applyProtection="1">
      <alignment vertical="center"/>
    </xf>
    <xf numFmtId="3" fontId="10" fillId="2" borderId="6" xfId="52" applyNumberFormat="1" applyFont="1" applyFill="1" applyBorder="1" applyAlignment="1" applyProtection="1">
      <alignment horizontal="right" vertical="center"/>
    </xf>
    <xf numFmtId="3" fontId="2" fillId="0" borderId="27" xfId="114" applyNumberFormat="1" applyFont="1" applyBorder="1" applyAlignment="1" applyProtection="1">
      <alignment horizontal="right" vertical="center"/>
    </xf>
    <xf numFmtId="3" fontId="2" fillId="0" borderId="25" xfId="52" applyNumberFormat="1" applyFont="1" applyFill="1" applyBorder="1" applyAlignment="1" applyProtection="1">
      <alignment horizontal="right" vertical="center"/>
    </xf>
    <xf numFmtId="49" fontId="10" fillId="0" borderId="67" xfId="111" applyNumberFormat="1" applyFont="1" applyBorder="1" applyAlignment="1" applyProtection="1">
      <alignment horizontal="centerContinuous" vertical="center"/>
    </xf>
    <xf numFmtId="202" fontId="28" fillId="0" borderId="0" xfId="139" applyNumberFormat="1" applyFont="1" applyFill="1" applyBorder="1" applyAlignment="1">
      <alignment vertical="center"/>
    </xf>
    <xf numFmtId="3" fontId="57" fillId="0" borderId="25" xfId="114" applyNumberFormat="1" applyFont="1" applyBorder="1" applyAlignment="1" applyProtection="1">
      <alignment horizontal="right" vertical="center"/>
    </xf>
    <xf numFmtId="194" fontId="28" fillId="0" borderId="0" xfId="139" applyNumberFormat="1" applyFont="1" applyBorder="1" applyAlignment="1">
      <alignment vertical="center"/>
    </xf>
    <xf numFmtId="192" fontId="28" fillId="0" borderId="0" xfId="205" applyNumberFormat="1" applyFont="1" applyFill="1" applyBorder="1" applyAlignment="1">
      <alignment vertical="center"/>
    </xf>
    <xf numFmtId="203" fontId="28" fillId="0" borderId="0" xfId="139" applyNumberFormat="1" applyFont="1" applyFill="1" applyBorder="1" applyAlignment="1">
      <alignment vertical="center"/>
    </xf>
    <xf numFmtId="0" fontId="0" fillId="0" borderId="22" xfId="0" applyFont="1" applyBorder="1" applyAlignment="1">
      <alignment horizontal="center" vertical="center"/>
    </xf>
    <xf numFmtId="170" fontId="0" fillId="0" borderId="17" xfId="0" applyNumberFormat="1" applyFont="1" applyBorder="1" applyAlignment="1">
      <alignment horizontal="center" vertical="center"/>
    </xf>
    <xf numFmtId="170" fontId="0" fillId="0" borderId="36" xfId="0" applyNumberFormat="1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170" fontId="0" fillId="0" borderId="17" xfId="0" applyNumberFormat="1" applyFont="1" applyBorder="1" applyAlignment="1">
      <alignment horizontal="center" vertical="center"/>
    </xf>
    <xf numFmtId="0" fontId="10" fillId="0" borderId="19" xfId="111" applyFont="1" applyBorder="1" applyAlignment="1" applyProtection="1">
      <alignment horizontal="center" vertical="center"/>
    </xf>
    <xf numFmtId="49" fontId="10" fillId="0" borderId="13" xfId="111" applyNumberFormat="1" applyFont="1" applyBorder="1" applyAlignment="1" applyProtection="1">
      <alignment horizontal="center" vertical="center" textRotation="90" wrapText="1"/>
    </xf>
    <xf numFmtId="49" fontId="10" fillId="0" borderId="37" xfId="111" applyNumberFormat="1" applyFont="1" applyBorder="1" applyAlignment="1" applyProtection="1">
      <alignment horizontal="center" vertical="center" textRotation="90"/>
    </xf>
    <xf numFmtId="49" fontId="10" fillId="0" borderId="13" xfId="111" applyNumberFormat="1" applyFont="1" applyBorder="1" applyAlignment="1" applyProtection="1">
      <alignment horizontal="center" vertical="center"/>
    </xf>
    <xf numFmtId="49" fontId="10" fillId="0" borderId="37" xfId="111" applyNumberFormat="1" applyFont="1" applyBorder="1" applyAlignment="1" applyProtection="1">
      <alignment horizontal="center" vertical="center"/>
    </xf>
    <xf numFmtId="49" fontId="10" fillId="0" borderId="13" xfId="111" applyNumberFormat="1" applyFont="1" applyBorder="1" applyAlignment="1" applyProtection="1">
      <alignment horizontal="center" vertical="center" wrapText="1"/>
    </xf>
    <xf numFmtId="49" fontId="10" fillId="0" borderId="37" xfId="111" applyNumberFormat="1" applyFont="1" applyBorder="1" applyAlignment="1" applyProtection="1">
      <alignment horizontal="center" vertical="center" wrapText="1"/>
    </xf>
    <xf numFmtId="49" fontId="10" fillId="0" borderId="13" xfId="111" applyNumberFormat="1" applyFont="1" applyFill="1" applyBorder="1" applyAlignment="1" applyProtection="1">
      <alignment horizontal="center" vertical="center"/>
    </xf>
    <xf numFmtId="49" fontId="10" fillId="0" borderId="37" xfId="111" applyNumberFormat="1" applyFont="1" applyFill="1" applyBorder="1" applyAlignment="1" applyProtection="1">
      <alignment horizontal="center" vertical="center"/>
    </xf>
    <xf numFmtId="49" fontId="10" fillId="0" borderId="19" xfId="111" applyNumberFormat="1" applyFont="1" applyBorder="1" applyAlignment="1" applyProtection="1">
      <alignment horizontal="center" vertical="center"/>
    </xf>
  </cellXfs>
  <cellStyles count="218">
    <cellStyle name="******************************************" xfId="1"/>
    <cellStyle name="20% - Ênfase1" xfId="2" builtinId="30" customBuiltin="1"/>
    <cellStyle name="40% - Ênfase1" xfId="3" builtinId="31" customBuiltin="1"/>
    <cellStyle name="60% - Ênfase1" xfId="4" builtinId="32" customBuiltin="1"/>
    <cellStyle name="Bom" xfId="5" builtinId="26" customBuiltin="1"/>
    <cellStyle name="Cabecera 1" xfId="6"/>
    <cellStyle name="Cabecera 2" xfId="7"/>
    <cellStyle name="Centrado" xfId="8"/>
    <cellStyle name="Comma [0]" xfId="9"/>
    <cellStyle name="Comma [0] 2" xfId="10"/>
    <cellStyle name="Comma [0]_Ano 05 ao 15 23mar14 2147 - Cópia" xfId="11"/>
    <cellStyle name="Comma 10" xfId="12"/>
    <cellStyle name="Comma 2" xfId="13"/>
    <cellStyle name="Comma 2 2" xfId="14"/>
    <cellStyle name="Comma 2 3" xfId="15"/>
    <cellStyle name="Comma 3" xfId="16"/>
    <cellStyle name="Comma 4" xfId="17"/>
    <cellStyle name="Comma 5" xfId="18"/>
    <cellStyle name="Comma 6" xfId="19"/>
    <cellStyle name="Comma 7" xfId="20"/>
    <cellStyle name="Comma 8" xfId="21"/>
    <cellStyle name="Comma 9" xfId="22"/>
    <cellStyle name="Comma_PREMI05" xfId="23"/>
    <cellStyle name="Comma0 - Estilo4" xfId="24"/>
    <cellStyle name="Comma1 - Estilo1" xfId="25"/>
    <cellStyle name="Currency [0]" xfId="26"/>
    <cellStyle name="Currency [0] 2" xfId="27"/>
    <cellStyle name="Currency [0]_Ano 05 ao 15 23mar14 2147 - Cópia" xfId="28"/>
    <cellStyle name="Currency 2" xfId="29"/>
    <cellStyle name="Currency_CREDITO" xfId="30"/>
    <cellStyle name="Date - Estilo3" xfId="31"/>
    <cellStyle name="Ênfase1" xfId="32" builtinId="29" customBuiltin="1"/>
    <cellStyle name="Entrada" xfId="33" builtinId="20" customBuiltin="1"/>
    <cellStyle name="Euro" xfId="34"/>
    <cellStyle name="Euro 2" xfId="35"/>
    <cellStyle name="Euro 3" xfId="36"/>
    <cellStyle name="Excel Built-in Normal" xfId="37"/>
    <cellStyle name="Excel Built-in Normal 2" xfId="38"/>
    <cellStyle name="Falces1" xfId="39"/>
    <cellStyle name="Fecha" xfId="40"/>
    <cellStyle name="Fijo" xfId="41"/>
    <cellStyle name="Good 2" xfId="42"/>
    <cellStyle name="HEADING1" xfId="43"/>
    <cellStyle name="HEADING2" xfId="44"/>
    <cellStyle name="Hiperlink" xfId="45" builtinId="8" customBuiltin="1"/>
    <cellStyle name="Hiperlink Visitado" xfId="46" builtinId="9" customBuiltin="1"/>
    <cellStyle name="Incorreto" xfId="47" builtinId="27" customBuiltin="1"/>
    <cellStyle name="Input dados" xfId="48"/>
    <cellStyle name="Intermediário" xfId="49"/>
    <cellStyle name="Millares [0]_4°trim'96" xfId="50"/>
    <cellStyle name="Millares_3Q-8" xfId="51"/>
    <cellStyle name="Moeda 2" xfId="52"/>
    <cellStyle name="Moeda 2 2" xfId="53"/>
    <cellStyle name="Moeda 2 2 2" xfId="54"/>
    <cellStyle name="Moeda 2 2 2 2" xfId="55"/>
    <cellStyle name="Moeda 2 2 2 2 2" xfId="56"/>
    <cellStyle name="Moeda 2 2 2 3" xfId="57"/>
    <cellStyle name="Moeda 2 2 3" xfId="58"/>
    <cellStyle name="Moeda 2 2 3 2" xfId="59"/>
    <cellStyle name="Moeda 2 2 4" xfId="60"/>
    <cellStyle name="Moeda 2 3" xfId="61"/>
    <cellStyle name="Moeda 2 3 2" xfId="62"/>
    <cellStyle name="Moeda 2 4" xfId="63"/>
    <cellStyle name="Moeda 3" xfId="64"/>
    <cellStyle name="Moeda 3 2" xfId="65"/>
    <cellStyle name="Moeda 3 2 2" xfId="66"/>
    <cellStyle name="Moeda 3 2 2 2" xfId="67"/>
    <cellStyle name="Moeda 3 2 3" xfId="68"/>
    <cellStyle name="Moeda 3 3" xfId="69"/>
    <cellStyle name="Moeda 3 3 2" xfId="70"/>
    <cellStyle name="Moeda 3 4" xfId="71"/>
    <cellStyle name="Moeda 3 5" xfId="72"/>
    <cellStyle name="Moeda 4" xfId="73"/>
    <cellStyle name="Moneda [0]_4°trim'96" xfId="74"/>
    <cellStyle name="Moneda_4°trim'96" xfId="75"/>
    <cellStyle name="Monetario0" xfId="76"/>
    <cellStyle name="Neutra" xfId="77" builtinId="28" customBuiltin="1"/>
    <cellStyle name="Neutral 2" xfId="78"/>
    <cellStyle name="Normal" xfId="0" builtinId="0" customBuiltin="1"/>
    <cellStyle name="Normal - Estilo5" xfId="79"/>
    <cellStyle name="Normal - Estilo6" xfId="80"/>
    <cellStyle name="Normal - Estilo7" xfId="81"/>
    <cellStyle name="Normal - Estilo8" xfId="82"/>
    <cellStyle name="Normal 10" xfId="83"/>
    <cellStyle name="Normal 10 2" xfId="84"/>
    <cellStyle name="Normal 11" xfId="85"/>
    <cellStyle name="Normal 11 2" xfId="86"/>
    <cellStyle name="Normal 12" xfId="87"/>
    <cellStyle name="Normal 13" xfId="88"/>
    <cellStyle name="Normal 14" xfId="89"/>
    <cellStyle name="Normal 15" xfId="90"/>
    <cellStyle name="Normal 16" xfId="91"/>
    <cellStyle name="Normal 17" xfId="92"/>
    <cellStyle name="Normal 18" xfId="93"/>
    <cellStyle name="Normal 19" xfId="94"/>
    <cellStyle name="Normal 2" xfId="95"/>
    <cellStyle name="Normal 2 2" xfId="96"/>
    <cellStyle name="Normal 2 2 2" xfId="97"/>
    <cellStyle name="Normal 2 2 2 2" xfId="98"/>
    <cellStyle name="Normal 2 2 3" xfId="99"/>
    <cellStyle name="Normal 2 2_8out12@ versão DOPCCPR - DER_RDN - DER - QUADRO INVESTIMENTOS - 2002_2012 com quadro resumo" xfId="100"/>
    <cellStyle name="Normal 2 3" xfId="101"/>
    <cellStyle name="Normal 2 4" xfId="102"/>
    <cellStyle name="Normal 2_8out12 190214 10mar14" xfId="103"/>
    <cellStyle name="Normal 20" xfId="104"/>
    <cellStyle name="Normal 21" xfId="217"/>
    <cellStyle name="Normal 24" xfId="105"/>
    <cellStyle name="Normal 3" xfId="106"/>
    <cellStyle name="Normal 3 2" xfId="107"/>
    <cellStyle name="Normal 3 3" xfId="108"/>
    <cellStyle name="Normal 3 4" xfId="109"/>
    <cellStyle name="Normal 3_4 ObrasNovas v13e14 resG 24mar 1425" xfId="110"/>
    <cellStyle name="Normal 4" xfId="111"/>
    <cellStyle name="Normal 4 2" xfId="112"/>
    <cellStyle name="Normal 4 2 2" xfId="113"/>
    <cellStyle name="Normal 5" xfId="114"/>
    <cellStyle name="Normal 6" xfId="115"/>
    <cellStyle name="Normal 7" xfId="116"/>
    <cellStyle name="Normal 8" xfId="117"/>
    <cellStyle name="Normal 9" xfId="118"/>
    <cellStyle name="Normal 9 2" xfId="119"/>
    <cellStyle name="Percen - Estilo2" xfId="120"/>
    <cellStyle name="Percent 10" xfId="121"/>
    <cellStyle name="Percent 11" xfId="122"/>
    <cellStyle name="Percent 12" xfId="123"/>
    <cellStyle name="Percent 12 2" xfId="124"/>
    <cellStyle name="Percent 12 2 2" xfId="125"/>
    <cellStyle name="Percent 13" xfId="126"/>
    <cellStyle name="Percent 14" xfId="127"/>
    <cellStyle name="Percent 14 2" xfId="128"/>
    <cellStyle name="Percent 15" xfId="129"/>
    <cellStyle name="Percent 2" xfId="130"/>
    <cellStyle name="Percent 2 2" xfId="131"/>
    <cellStyle name="Percent 3" xfId="132"/>
    <cellStyle name="Percent 4" xfId="133"/>
    <cellStyle name="Percent 5" xfId="134"/>
    <cellStyle name="Percent 6" xfId="135"/>
    <cellStyle name="Percent 7" xfId="136"/>
    <cellStyle name="Percent 8" xfId="137"/>
    <cellStyle name="Percent 9" xfId="138"/>
    <cellStyle name="Porcentagem" xfId="139" builtinId="5"/>
    <cellStyle name="Porcentagem 2" xfId="140"/>
    <cellStyle name="Porcentagem 2 2" xfId="141"/>
    <cellStyle name="Porcentagem 2 2 2" xfId="142"/>
    <cellStyle name="Porcentagem 2 2 2 2" xfId="143"/>
    <cellStyle name="Porcentagem 2 2 2 2 2" xfId="144"/>
    <cellStyle name="Porcentagem 2 2 2 3" xfId="145"/>
    <cellStyle name="Porcentagem 2 2 3" xfId="146"/>
    <cellStyle name="Porcentagem 2 2 3 2" xfId="147"/>
    <cellStyle name="Porcentagem 2 2 4" xfId="148"/>
    <cellStyle name="Porcentagem 2 3" xfId="149"/>
    <cellStyle name="Porcentagem 2_ESTUDO QUADRO 4 - 2012 - REV 1 Rui em 8out13 pd 18dez 1643h" xfId="150"/>
    <cellStyle name="Porcentagem 3" xfId="151"/>
    <cellStyle name="Porcentagem 3 2" xfId="152"/>
    <cellStyle name="Porcentagem 3 2 2" xfId="153"/>
    <cellStyle name="Porcentagem 3 2 2 2" xfId="154"/>
    <cellStyle name="Porcentagem 3 2 3" xfId="155"/>
    <cellStyle name="Porcentagem 3 3" xfId="156"/>
    <cellStyle name="Porcentagem 3 4" xfId="157"/>
    <cellStyle name="Porcentagem 3 4 2" xfId="158"/>
    <cellStyle name="Porcentagem 3 5" xfId="159"/>
    <cellStyle name="Porcentagem 3_ESTUDO QUADRO 4 - 2012 - REV 1 Rui em 8out13 pd 18dez 1643h" xfId="160"/>
    <cellStyle name="Porcentagem 4" xfId="161"/>
    <cellStyle name="Porcentagem 4 2" xfId="162"/>
    <cellStyle name="Porcentagem 5" xfId="163"/>
    <cellStyle name="Porcentagem 6" xfId="164"/>
    <cellStyle name="Porcentagem 7" xfId="165"/>
    <cellStyle name="Porcentual [0]" xfId="166"/>
    <cellStyle name="Porcentual_ADELBCO" xfId="167"/>
    <cellStyle name="Punto0" xfId="168"/>
    <cellStyle name="Sem título1" xfId="169"/>
    <cellStyle name="Sem título2" xfId="170"/>
    <cellStyle name="Sep. milhar [0]" xfId="171"/>
    <cellStyle name="Separador de milhares 17" xfId="172"/>
    <cellStyle name="Separador de milhares 18" xfId="173"/>
    <cellStyle name="Separador de milhares 19" xfId="174"/>
    <cellStyle name="Separador de milhares 2" xfId="175"/>
    <cellStyle name="Separador de milhares 2 2" xfId="176"/>
    <cellStyle name="Separador de milhares 2 2 2" xfId="177"/>
    <cellStyle name="Separador de milhares 2 2 2 2" xfId="178"/>
    <cellStyle name="Separador de milhares 2 3" xfId="179"/>
    <cellStyle name="Separador de milhares 2 3 2" xfId="180"/>
    <cellStyle name="Separador de milhares 2 4" xfId="181"/>
    <cellStyle name="Separador de milhares 2_ESTUDO QUADRO 4 - 2012 - REV 1 Rui em 8out13 pd 18dez 1643h" xfId="182"/>
    <cellStyle name="Separador de milhares 20" xfId="183"/>
    <cellStyle name="Separador de milhares 3" xfId="184"/>
    <cellStyle name="Separador de milhares 3 2" xfId="185"/>
    <cellStyle name="Separador de milhares 3 2 2" xfId="186"/>
    <cellStyle name="Separador de milhares 3 2 2 2" xfId="187"/>
    <cellStyle name="Separador de milhares 3 2 3" xfId="188"/>
    <cellStyle name="Separador de milhares 3 3" xfId="189"/>
    <cellStyle name="Separador de milhares 3 3 2" xfId="190"/>
    <cellStyle name="Separador de milhares 3 4" xfId="191"/>
    <cellStyle name="Separador de milhares 4" xfId="192"/>
    <cellStyle name="Separador de milhares 4 2" xfId="193"/>
    <cellStyle name="Separador de milhares 4_ESTUDO QUADRO 4 - 2012 - REV 1 Rui em 8out13 pd 18dez 1643h" xfId="194"/>
    <cellStyle name="Separador de milhares 5" xfId="195"/>
    <cellStyle name="Separador de milhares 6" xfId="196"/>
    <cellStyle name="þ_x001d_ð'_x000c_ïþ÷_x000c_âþU_x0001_o_x0014_x_x001c__x0007__x0001__x0001_" xfId="197"/>
    <cellStyle name="þ_x001d_ð'_x000c_ïþ÷_x000c_âþU_x0001_o_x0014_x_x001c__x0007__x0001__x0001_?_x0002_ÿÿÿÿÿÿÿÿÿÿÿÿÿÿÿ·?(_x0002__x001a__x001d_ ???Þ+ÿÿÿÿ????_x0006__x0016_??????????????Í!Ë??????????           ?????           ?????????_x000d_C:\UTIL\*.SPL_x000d_BOARD.SYS_x000d_OS\KEYBOARD.SYS_x000d_????????ss?/LRB:?redir??s??????_x0001_ÿÿ??????????!?D_x0016_?_x0001_ÿÿ?????´_x0007_À?_x0014__x0017_ÿ???????s?WOR" xfId="198"/>
    <cellStyle name="Título 1 1" xfId="199"/>
    <cellStyle name="Título 3" xfId="200" builtinId="18"/>
    <cellStyle name="Título 4" xfId="201" builtinId="19" customBuiltin="1"/>
    <cellStyle name="Título 5" xfId="202"/>
    <cellStyle name="Título 6" xfId="203"/>
    <cellStyle name="Título 7" xfId="204"/>
    <cellStyle name="Vírgula" xfId="205" builtinId="3" customBuiltin="1"/>
    <cellStyle name="Vírgula 13" xfId="206"/>
    <cellStyle name="Vírgula 2" xfId="207"/>
    <cellStyle name="Vírgula 2 2" xfId="208"/>
    <cellStyle name="Vírgula 2 2 2" xfId="209"/>
    <cellStyle name="Vírgula 3" xfId="210"/>
    <cellStyle name="Vírgula 3 2" xfId="211"/>
    <cellStyle name="Vírgula 4" xfId="212"/>
    <cellStyle name="Vírgula 4 2" xfId="213"/>
    <cellStyle name="Vírgula 4 3" xfId="214"/>
    <cellStyle name="Vírgula 5" xfId="215"/>
    <cellStyle name="Vírgula 6" xfId="216"/>
  </cellStyles>
  <dxfs count="2">
    <dxf>
      <font>
        <condense val="0"/>
        <extend val="0"/>
        <color indexed="9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ntrole%20de%20Contratos%20atualizado%20at&#233;%2025.05.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e"/>
      <sheetName val="Jurídico"/>
      <sheetName val="Assin Contratada"/>
      <sheetName val="Assin_Contratada"/>
      <sheetName val="Terr-preços"/>
      <sheetName val="Unit"/>
      <sheetName val="Local"/>
      <sheetName val="tabela DER julho97"/>
    </sheetNames>
    <sheetDataSet>
      <sheetData sheetId="0" refreshError="1"/>
      <sheetData sheetId="1" refreshError="1">
        <row r="2">
          <cell r="D2" t="str">
            <v>Razão Social</v>
          </cell>
          <cell r="F2" t="str">
            <v>Objeto</v>
          </cell>
          <cell r="G2" t="str">
            <v>Área</v>
          </cell>
          <cell r="H2" t="str">
            <v>Gestor</v>
          </cell>
          <cell r="I2" t="str">
            <v>N.º Contrato</v>
          </cell>
          <cell r="J2" t="str">
            <v>Contrato/Aditivo/Encerr.</v>
          </cell>
          <cell r="K2" t="str">
            <v>Nº Aditivo</v>
          </cell>
        </row>
        <row r="3">
          <cell r="D3" t="str">
            <v>A Integração Recuperadora de Rodovias S/C Ltda</v>
          </cell>
          <cell r="F3" t="str">
            <v>Serviços de conservação civil.</v>
          </cell>
          <cell r="G3" t="str">
            <v>Conservação</v>
          </cell>
          <cell r="H3" t="str">
            <v>Nadalin</v>
          </cell>
          <cell r="I3" t="str">
            <v>ACTUA-CQ-0671/04</v>
          </cell>
          <cell r="J3" t="str">
            <v>Aditivo</v>
          </cell>
          <cell r="K3" t="str">
            <v>1º</v>
          </cell>
        </row>
        <row r="4">
          <cell r="D4" t="str">
            <v>Elena Franco Rosa Resende - ME</v>
          </cell>
          <cell r="F4" t="str">
            <v>Confecção e instalação de Gradil Orsometal de ferro chato 1' x 1/8', para proteção de Pista AVI - 01 do pedágio do km 46 da SP-270, Proteção solicitada pela Comissão da CIPA.</v>
          </cell>
          <cell r="G4" t="str">
            <v>Manutenção</v>
          </cell>
          <cell r="H4" t="str">
            <v>Savietto</v>
          </cell>
          <cell r="J4" t="str">
            <v>Contrato</v>
          </cell>
        </row>
        <row r="5">
          <cell r="D5" t="str">
            <v>Lumafran Consultoria Ltda</v>
          </cell>
          <cell r="F5" t="str">
            <v>Serviços de manutenção e suporte local e remoto de carácter especializado em banco de dados em geral.</v>
          </cell>
          <cell r="G5" t="str">
            <v>Manutenção</v>
          </cell>
          <cell r="H5" t="str">
            <v>Savietto</v>
          </cell>
          <cell r="J5" t="str">
            <v>Contrato</v>
          </cell>
        </row>
        <row r="6">
          <cell r="D6" t="str">
            <v>Marjack Moto Peças Ltda</v>
          </cell>
          <cell r="F6" t="str">
            <v>Fornecimento de peças e materiais em geral para manutenção.</v>
          </cell>
          <cell r="G6" t="str">
            <v>Manutenção</v>
          </cell>
          <cell r="H6" t="str">
            <v>Savietto</v>
          </cell>
          <cell r="J6" t="str">
            <v>Contrato</v>
          </cell>
        </row>
        <row r="7">
          <cell r="D7" t="str">
            <v xml:space="preserve">Álamo Engenharia SA </v>
          </cell>
          <cell r="F7" t="str">
            <v>Serviços de Manutenção de Sistemas Eletro-Eletrônicos para a AutoBAn, conforme os Pacotes abaixo:- Pacote C - Sistemas de emergência, grupos geradores e nobreaks;- Pacote D - Elétrica viária e predial;- Pacote E - Sistemas de climatização;- Pacotes especi</v>
          </cell>
          <cell r="G7" t="str">
            <v>Manutenção</v>
          </cell>
          <cell r="H7" t="str">
            <v>Savietto</v>
          </cell>
          <cell r="J7" t="str">
            <v>Contrato</v>
          </cell>
        </row>
        <row r="8">
          <cell r="D8" t="str">
            <v>Ultraview Sistemas, comércio e serviços Ltda ME</v>
          </cell>
          <cell r="F8" t="str">
            <v xml:space="preserve">Serviços de consultoria  em sistema eletrônicos de ITS para a Concessionária da Ponte Rio-Niterói S.A. </v>
          </cell>
          <cell r="G8" t="str">
            <v>Manutenção</v>
          </cell>
          <cell r="H8" t="str">
            <v>Savietto</v>
          </cell>
          <cell r="J8" t="str">
            <v>Contrato</v>
          </cell>
        </row>
        <row r="9">
          <cell r="D9" t="str">
            <v>Afasa Construções e Comércio Ltda</v>
          </cell>
          <cell r="F9" t="str">
            <v>Venda de equipamentos especializados para execução de selagem de trincas em pavimento asfáltico.</v>
          </cell>
          <cell r="G9" t="str">
            <v>Obras</v>
          </cell>
          <cell r="H9" t="str">
            <v>Herzen</v>
          </cell>
          <cell r="J9" t="str">
            <v>Contrato</v>
          </cell>
        </row>
        <row r="10">
          <cell r="D10" t="str">
            <v>Afasa Construções e Comércio Ltda</v>
          </cell>
          <cell r="F10" t="str">
            <v>Serviços de selagem de trincas com emprego de material asfáltico com polímetro, ao longo do pavimento da Rodovia Presidente Dutra.</v>
          </cell>
          <cell r="G10" t="str">
            <v>Obras</v>
          </cell>
          <cell r="H10" t="str">
            <v>Herzen</v>
          </cell>
          <cell r="I10" t="str">
            <v>ACTUA-CP-0282/05</v>
          </cell>
          <cell r="J10" t="str">
            <v>Contrato</v>
          </cell>
        </row>
        <row r="11">
          <cell r="D11" t="str">
            <v>Lumafran Consultoria Ltda</v>
          </cell>
          <cell r="F11" t="str">
            <v>Serviços de manutenção e suporte local e remoto de carácter especializado em banco de dados em geral.</v>
          </cell>
          <cell r="G11" t="str">
            <v>Manutenção</v>
          </cell>
          <cell r="H11" t="str">
            <v>Savietto</v>
          </cell>
          <cell r="J11" t="str">
            <v>Contrato</v>
          </cell>
        </row>
        <row r="12">
          <cell r="D12" t="str">
            <v>Jofege Pavimentação e Construção Ltda</v>
          </cell>
          <cell r="F12" t="str">
            <v>Serviços de implantação de Marginais na SP-330, Rodovia Anhanguera, entre o km 50+000 e o km 53+550 nas Pistas, Norte e Sul e entre o km 54+158 e o km 58+000 da Pista Norte.</v>
          </cell>
          <cell r="G12" t="str">
            <v>Obras</v>
          </cell>
          <cell r="H12" t="str">
            <v>Moita</v>
          </cell>
          <cell r="J12" t="str">
            <v>Contrato</v>
          </cell>
        </row>
        <row r="13">
          <cell r="D13" t="str">
            <v>Vieceli &amp; Furlan Assossiados Comércio de Serviços Ltda</v>
          </cell>
          <cell r="F13" t="str">
            <v>Desenvolvimento e fornecimento de software para contagem de veículos que utilizam sistemas de identificação automática de veículos e a instalação de duas antenas Amtech em viaduto próximo ao RJ.</v>
          </cell>
          <cell r="G13" t="str">
            <v>Manutenção</v>
          </cell>
          <cell r="H13" t="str">
            <v>Savietto</v>
          </cell>
          <cell r="J13" t="str">
            <v>Contrato</v>
          </cell>
        </row>
        <row r="14">
          <cell r="D14" t="str">
            <v>Terra Brasilis Arquitetura e Consultoria SCL</v>
          </cell>
          <cell r="F14" t="str">
            <v>Plantio de mudas de árvores de espécies nativas, baseado na técnica de sucessão secundária, num total de 4.000 mudas em Guaratinguetá na Rodovia Presidente Dutra.</v>
          </cell>
          <cell r="G14" t="str">
            <v>Ambiente</v>
          </cell>
          <cell r="H14" t="str">
            <v>Nilo</v>
          </cell>
          <cell r="J14" t="str">
            <v>Contrato</v>
          </cell>
        </row>
        <row r="15">
          <cell r="D15" t="str">
            <v>MPMEC Eletro Mecanica Ltda</v>
          </cell>
          <cell r="F15" t="str">
            <v>Serviços de conservação de estruturas metálicas localizadas na Ponte Rio Niterói.</v>
          </cell>
          <cell r="G15" t="str">
            <v>Obras</v>
          </cell>
          <cell r="H15" t="str">
            <v>Nilton</v>
          </cell>
          <cell r="J15" t="str">
            <v>Contrato</v>
          </cell>
        </row>
        <row r="16">
          <cell r="D16" t="str">
            <v>Mapylar Engenharia Ltda</v>
          </cell>
          <cell r="F16" t="str">
            <v>Serviços de Execução de dispositivos de drenagem tais como recuperação de sarjetas e implantação de meio-fio em diversos pontos ao longo da rodovia RJ-124.</v>
          </cell>
          <cell r="G16" t="str">
            <v>Manutenção</v>
          </cell>
          <cell r="H16" t="str">
            <v>Nilton</v>
          </cell>
          <cell r="J16" t="str">
            <v>Contrato</v>
          </cell>
        </row>
        <row r="17">
          <cell r="D17" t="str">
            <v>Engenharia e Construção Mectal Ltda</v>
          </cell>
          <cell r="F17" t="str">
            <v>Serviços de retirada de pórtico bandeira do canteiro de obras da manutenção elétrica,reforma e montagem do mesmo em local a ser definido pela Ponte S/A; Remoção de painel de mensagens variáveis da Av.Jansen de Melo e reinstalação do mesmo no pórtico do it</v>
          </cell>
          <cell r="G17" t="str">
            <v>Obras</v>
          </cell>
          <cell r="H17" t="str">
            <v>Nilton</v>
          </cell>
          <cell r="J17" t="str">
            <v>Contrato</v>
          </cell>
        </row>
        <row r="18">
          <cell r="D18" t="str">
            <v>Sinalta Propista Sinalização, Segurança e Comunicação Visual Ltda</v>
          </cell>
          <cell r="F18" t="str">
            <v>Confecção e implantação de Sinalização Vertical para a Rodovia Presidente Dutra, trechos de São Paulo e Rio de Janeiro.</v>
          </cell>
          <cell r="G18" t="str">
            <v>Obras</v>
          </cell>
          <cell r="H18" t="str">
            <v>Herzen</v>
          </cell>
          <cell r="J18" t="str">
            <v>Contrato</v>
          </cell>
        </row>
        <row r="19">
          <cell r="D19" t="str">
            <v>VCS -Vitória Construções e Serviços Ltda</v>
          </cell>
          <cell r="F19" t="str">
            <v>Serviços de Implantação do Ramo 831 e Acesso Local,localizados no Km 216+700/SP, Pista Norte</v>
          </cell>
          <cell r="G19" t="str">
            <v>Obras</v>
          </cell>
          <cell r="H19" t="str">
            <v>Herzen</v>
          </cell>
          <cell r="J19" t="str">
            <v>Contrato</v>
          </cell>
        </row>
        <row r="21">
          <cell r="I21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rgb="FFFFFF00"/>
    <pageSetUpPr fitToPage="1"/>
  </sheetPr>
  <dimension ref="A1:AN68"/>
  <sheetViews>
    <sheetView showGridLines="0" zoomScale="70" zoomScaleNormal="70" workbookViewId="0">
      <selection activeCell="K31" sqref="K31"/>
    </sheetView>
  </sheetViews>
  <sheetFormatPr defaultRowHeight="15" x14ac:dyDescent="0.25"/>
  <cols>
    <col min="1" max="4" width="2.28515625" customWidth="1"/>
    <col min="5" max="5" width="30.28515625" customWidth="1"/>
    <col min="6" max="6" width="12.7109375" customWidth="1"/>
    <col min="7" max="8" width="2.28515625" customWidth="1"/>
    <col min="9" max="9" width="2.42578125" customWidth="1"/>
    <col min="10" max="10" width="2.28515625" customWidth="1"/>
    <col min="11" max="11" width="38.85546875" customWidth="1"/>
    <col min="12" max="12" width="18.7109375" bestFit="1" customWidth="1"/>
    <col min="13" max="13" width="18.28515625" customWidth="1"/>
    <col min="14" max="16" width="2.28515625" customWidth="1"/>
    <col min="17" max="17" width="22.7109375" customWidth="1"/>
    <col min="18" max="18" width="12.7109375" customWidth="1"/>
    <col min="19" max="19" width="17.7109375" customWidth="1"/>
    <col min="20" max="21" width="2.28515625" customWidth="1"/>
    <col min="22" max="23" width="13.7109375" style="54" customWidth="1"/>
    <col min="24" max="25" width="12" customWidth="1"/>
    <col min="26" max="27" width="14.42578125" bestFit="1" customWidth="1"/>
    <col min="28" max="28" width="12.42578125" bestFit="1" customWidth="1"/>
    <col min="29" max="29" width="32.140625" bestFit="1" customWidth="1"/>
    <col min="30" max="30" width="13.140625" bestFit="1" customWidth="1"/>
    <col min="31" max="31" width="14.7109375" bestFit="1" customWidth="1"/>
    <col min="35" max="40" width="8.85546875" style="54"/>
  </cols>
  <sheetData>
    <row r="1" spans="1:40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72"/>
      <c r="W1" s="72"/>
      <c r="AI1" s="72"/>
      <c r="AJ1" s="72"/>
      <c r="AK1" s="72"/>
      <c r="AL1" s="72"/>
      <c r="AM1" s="72"/>
      <c r="AN1" s="72"/>
    </row>
    <row r="2" spans="1:40" x14ac:dyDescent="0.25">
      <c r="A2" s="108"/>
      <c r="B2" s="456"/>
      <c r="C2" s="457"/>
      <c r="D2" s="458"/>
      <c r="E2" s="457"/>
      <c r="F2" s="458"/>
      <c r="G2" s="459"/>
      <c r="H2" s="460"/>
      <c r="I2" s="457"/>
      <c r="J2" s="457"/>
      <c r="K2" s="457"/>
      <c r="L2" s="457"/>
      <c r="M2" s="461"/>
      <c r="N2" s="457"/>
      <c r="O2" s="459"/>
      <c r="P2" s="457"/>
      <c r="Q2" s="461"/>
      <c r="R2" s="461"/>
      <c r="S2" s="461"/>
      <c r="T2" s="462"/>
      <c r="U2" s="108"/>
      <c r="V2" s="72"/>
      <c r="W2" s="72"/>
      <c r="AI2" s="72"/>
      <c r="AJ2" s="72"/>
      <c r="AK2" s="72"/>
      <c r="AL2" s="72"/>
      <c r="AM2" s="72"/>
      <c r="AN2" s="72"/>
    </row>
    <row r="3" spans="1:40" x14ac:dyDescent="0.25">
      <c r="A3" s="108"/>
      <c r="B3" s="463"/>
      <c r="C3" s="95" t="s">
        <v>353</v>
      </c>
      <c r="D3" s="240"/>
      <c r="E3" s="79"/>
      <c r="F3" s="240"/>
      <c r="G3" s="72"/>
      <c r="H3" s="53"/>
      <c r="I3" s="79"/>
      <c r="J3" s="79"/>
      <c r="K3" s="79"/>
      <c r="L3" s="494"/>
      <c r="M3" s="252"/>
      <c r="N3" s="79"/>
      <c r="O3" s="72"/>
      <c r="P3" s="79"/>
      <c r="Q3" s="252"/>
      <c r="R3" s="252"/>
      <c r="S3" s="252"/>
      <c r="T3" s="464"/>
      <c r="U3" s="108"/>
      <c r="V3" s="72"/>
      <c r="W3" s="72"/>
      <c r="AI3" s="72"/>
      <c r="AJ3" s="72"/>
      <c r="AK3" s="72"/>
      <c r="AL3" s="72"/>
      <c r="AM3" s="72"/>
      <c r="AN3" s="72"/>
    </row>
    <row r="4" spans="1:40" x14ac:dyDescent="0.25">
      <c r="A4" s="108"/>
      <c r="B4" s="463"/>
      <c r="C4" s="79"/>
      <c r="D4" s="240"/>
      <c r="E4" s="79"/>
      <c r="F4" s="240"/>
      <c r="G4" s="72"/>
      <c r="H4" s="53"/>
      <c r="I4" s="79"/>
      <c r="J4" s="79"/>
      <c r="K4" s="79"/>
      <c r="L4" s="79"/>
      <c r="M4" s="252"/>
      <c r="N4" s="79"/>
      <c r="O4" s="72"/>
      <c r="P4" s="79"/>
      <c r="Q4" s="252"/>
      <c r="R4" s="252"/>
      <c r="S4" s="252"/>
      <c r="T4" s="464"/>
      <c r="U4" s="108"/>
      <c r="V4" s="72"/>
      <c r="W4" s="72"/>
      <c r="AI4" s="72"/>
      <c r="AJ4" s="72"/>
      <c r="AK4" s="72"/>
      <c r="AL4" s="72"/>
      <c r="AM4" s="72"/>
      <c r="AN4" s="72"/>
    </row>
    <row r="5" spans="1:40" x14ac:dyDescent="0.25">
      <c r="A5" s="455"/>
      <c r="B5" s="465"/>
      <c r="C5" s="261" t="s">
        <v>223</v>
      </c>
      <c r="D5" s="262"/>
      <c r="E5" s="263"/>
      <c r="F5" s="263"/>
      <c r="G5" s="264"/>
      <c r="H5" s="53"/>
      <c r="I5" s="168" t="s">
        <v>221</v>
      </c>
      <c r="J5" s="170"/>
      <c r="K5" s="169"/>
      <c r="L5" s="170"/>
      <c r="M5" s="170"/>
      <c r="N5" s="171"/>
      <c r="O5" s="238"/>
      <c r="P5" s="168" t="s">
        <v>220</v>
      </c>
      <c r="Q5" s="169"/>
      <c r="R5" s="170"/>
      <c r="S5" s="171"/>
      <c r="T5" s="466"/>
      <c r="U5" s="108"/>
      <c r="V5" s="72"/>
      <c r="W5" s="72"/>
      <c r="AI5" s="72"/>
      <c r="AJ5" s="72"/>
      <c r="AK5" s="72"/>
      <c r="AL5" s="72"/>
      <c r="AM5" s="72"/>
      <c r="AN5" s="72"/>
    </row>
    <row r="6" spans="1:40" ht="15.75" thickBot="1" x14ac:dyDescent="0.3">
      <c r="A6" s="455"/>
      <c r="B6" s="465"/>
      <c r="C6" s="265"/>
      <c r="D6" s="266"/>
      <c r="E6" s="266"/>
      <c r="F6" s="266"/>
      <c r="G6" s="267"/>
      <c r="H6" s="53"/>
      <c r="I6" s="172"/>
      <c r="J6" s="120"/>
      <c r="K6" s="119"/>
      <c r="L6" s="446"/>
      <c r="M6" s="120"/>
      <c r="N6" s="173"/>
      <c r="O6" s="152"/>
      <c r="P6" s="182"/>
      <c r="Q6" s="53"/>
      <c r="R6" s="53"/>
      <c r="S6" s="173"/>
      <c r="T6" s="467"/>
      <c r="U6" s="108"/>
      <c r="V6" s="495"/>
      <c r="W6" s="496"/>
      <c r="AI6" s="72"/>
      <c r="AJ6" s="72"/>
      <c r="AK6" s="72"/>
      <c r="AL6" s="72"/>
      <c r="AM6" s="72"/>
      <c r="AN6" s="72"/>
    </row>
    <row r="7" spans="1:40" ht="15.75" thickBot="1" x14ac:dyDescent="0.3">
      <c r="A7" s="455"/>
      <c r="B7" s="465"/>
      <c r="C7" s="268"/>
      <c r="D7" s="269" t="s">
        <v>174</v>
      </c>
      <c r="E7" s="270"/>
      <c r="F7" s="269" t="s">
        <v>293</v>
      </c>
      <c r="G7" s="271"/>
      <c r="H7" s="53"/>
      <c r="I7" s="174"/>
      <c r="J7" s="150"/>
      <c r="K7" s="323" t="s">
        <v>291</v>
      </c>
      <c r="L7" s="324">
        <v>0.10543</v>
      </c>
      <c r="M7" s="325" t="s">
        <v>222</v>
      </c>
      <c r="N7" s="175"/>
      <c r="O7" s="152"/>
      <c r="P7" s="182"/>
      <c r="Q7" s="121"/>
      <c r="R7" s="122" t="s">
        <v>145</v>
      </c>
      <c r="S7" s="175"/>
      <c r="T7" s="467"/>
      <c r="U7" s="108"/>
      <c r="V7" s="495"/>
      <c r="W7" s="496"/>
      <c r="AI7" s="72"/>
      <c r="AJ7" s="72"/>
      <c r="AK7" s="72"/>
      <c r="AL7" s="72"/>
      <c r="AM7" s="72"/>
      <c r="AN7" s="72"/>
    </row>
    <row r="8" spans="1:40" x14ac:dyDescent="0.25">
      <c r="A8" s="455"/>
      <c r="B8" s="465"/>
      <c r="C8" s="268"/>
      <c r="D8" s="272" t="s">
        <v>224</v>
      </c>
      <c r="E8" s="273"/>
      <c r="F8" s="278">
        <v>9.1999999999999998E-2</v>
      </c>
      <c r="G8" s="271"/>
      <c r="H8" s="53"/>
      <c r="I8" s="174"/>
      <c r="J8" s="281"/>
      <c r="K8" s="281"/>
      <c r="L8" s="282"/>
      <c r="M8" s="282"/>
      <c r="N8" s="175"/>
      <c r="O8" s="238"/>
      <c r="P8" s="182"/>
      <c r="Q8" s="152" t="s">
        <v>218</v>
      </c>
      <c r="R8" s="153">
        <v>9.2000807557119452E-2</v>
      </c>
      <c r="S8" s="175"/>
      <c r="T8" s="466"/>
      <c r="U8" s="108"/>
      <c r="V8" s="492"/>
      <c r="W8" s="72"/>
      <c r="AI8" s="72"/>
      <c r="AJ8" s="72"/>
      <c r="AK8" s="72"/>
      <c r="AL8" s="72"/>
      <c r="AM8" s="72"/>
      <c r="AN8" s="72"/>
    </row>
    <row r="9" spans="1:40" ht="15.75" thickBot="1" x14ac:dyDescent="0.3">
      <c r="A9" s="455"/>
      <c r="B9" s="465"/>
      <c r="C9" s="268"/>
      <c r="D9" s="269" t="s">
        <v>225</v>
      </c>
      <c r="E9" s="270"/>
      <c r="F9" s="269"/>
      <c r="G9" s="271"/>
      <c r="H9" s="53"/>
      <c r="I9" s="174"/>
      <c r="J9" s="150"/>
      <c r="K9" s="124" t="s">
        <v>171</v>
      </c>
      <c r="L9" s="124" t="s">
        <v>146</v>
      </c>
      <c r="M9" s="124" t="s">
        <v>172</v>
      </c>
      <c r="N9" s="175"/>
      <c r="O9" s="152"/>
      <c r="P9" s="283"/>
      <c r="Q9" s="284"/>
      <c r="R9" s="285"/>
      <c r="S9" s="175"/>
      <c r="T9" s="467"/>
      <c r="U9" s="108"/>
      <c r="V9" s="258"/>
      <c r="W9" s="72"/>
      <c r="AI9" s="72"/>
      <c r="AJ9" s="72"/>
      <c r="AK9" s="72"/>
      <c r="AL9" s="72"/>
      <c r="AM9" s="72"/>
      <c r="AN9" s="72"/>
    </row>
    <row r="10" spans="1:40" x14ac:dyDescent="0.25">
      <c r="A10" s="455"/>
      <c r="B10" s="465"/>
      <c r="C10" s="265"/>
      <c r="D10" s="274" t="s">
        <v>105</v>
      </c>
      <c r="E10" s="275"/>
      <c r="F10" s="321">
        <v>0.25</v>
      </c>
      <c r="G10" s="271"/>
      <c r="H10" s="53"/>
      <c r="I10" s="174"/>
      <c r="J10" s="150"/>
      <c r="K10" s="125" t="s">
        <v>147</v>
      </c>
      <c r="L10" s="126">
        <v>60.658333333333331</v>
      </c>
      <c r="M10" s="290">
        <v>6.4</v>
      </c>
      <c r="N10" s="175"/>
      <c r="O10" s="152"/>
      <c r="P10" s="286"/>
      <c r="Q10" s="286"/>
      <c r="R10" s="287"/>
      <c r="S10" s="286"/>
      <c r="T10" s="467"/>
      <c r="U10" s="108"/>
      <c r="V10" s="258"/>
      <c r="W10" s="72"/>
      <c r="AI10" s="72"/>
      <c r="AJ10" s="72"/>
      <c r="AK10" s="72"/>
      <c r="AL10" s="72"/>
      <c r="AM10" s="72"/>
      <c r="AN10" s="72"/>
    </row>
    <row r="11" spans="1:40" x14ac:dyDescent="0.25">
      <c r="A11" s="455"/>
      <c r="B11" s="465"/>
      <c r="C11" s="268"/>
      <c r="D11" s="274" t="s">
        <v>106</v>
      </c>
      <c r="E11" s="266"/>
      <c r="F11" s="322">
        <v>1</v>
      </c>
      <c r="G11" s="267"/>
      <c r="H11" s="53"/>
      <c r="I11" s="174"/>
      <c r="J11" s="150"/>
      <c r="K11" s="62" t="s">
        <v>148</v>
      </c>
      <c r="L11" s="127">
        <v>60.658333333333331</v>
      </c>
      <c r="M11" s="291">
        <v>6.4</v>
      </c>
      <c r="N11" s="175"/>
      <c r="O11" s="238"/>
      <c r="P11" s="168" t="s">
        <v>198</v>
      </c>
      <c r="Q11" s="169"/>
      <c r="R11" s="170"/>
      <c r="S11" s="255"/>
      <c r="T11" s="466"/>
      <c r="U11" s="108"/>
      <c r="V11" s="117"/>
      <c r="W11" s="117"/>
      <c r="AI11" s="72"/>
      <c r="AJ11" s="72"/>
      <c r="AK11" s="72"/>
      <c r="AL11" s="72"/>
      <c r="AM11" s="72"/>
      <c r="AN11" s="72"/>
    </row>
    <row r="12" spans="1:40" ht="15.75" thickBot="1" x14ac:dyDescent="0.3">
      <c r="A12" s="455"/>
      <c r="B12" s="465"/>
      <c r="C12" s="268"/>
      <c r="D12" s="269" t="s">
        <v>203</v>
      </c>
      <c r="E12" s="270"/>
      <c r="F12" s="326">
        <v>0</v>
      </c>
      <c r="G12" s="271"/>
      <c r="H12" s="53"/>
      <c r="I12" s="174"/>
      <c r="J12" s="150"/>
      <c r="K12" s="62" t="s">
        <v>149</v>
      </c>
      <c r="L12" s="127">
        <v>60.658333333333331</v>
      </c>
      <c r="M12" s="291">
        <v>6.4</v>
      </c>
      <c r="N12" s="175"/>
      <c r="O12" s="238"/>
      <c r="P12" s="172"/>
      <c r="Q12" s="119"/>
      <c r="R12" s="120"/>
      <c r="S12" s="327"/>
      <c r="T12" s="467"/>
      <c r="U12" s="108"/>
      <c r="V12" s="258"/>
      <c r="W12" s="117"/>
      <c r="AI12" s="72"/>
      <c r="AJ12" s="72"/>
      <c r="AK12" s="72"/>
      <c r="AL12" s="72"/>
      <c r="AM12" s="72"/>
      <c r="AN12" s="72"/>
    </row>
    <row r="13" spans="1:40" ht="15.75" thickBot="1" x14ac:dyDescent="0.3">
      <c r="A13" s="455"/>
      <c r="B13" s="465"/>
      <c r="C13" s="276"/>
      <c r="D13" s="254"/>
      <c r="E13" s="254"/>
      <c r="F13" s="254"/>
      <c r="G13" s="277"/>
      <c r="H13" s="53"/>
      <c r="I13" s="174"/>
      <c r="J13" s="150"/>
      <c r="K13" s="62" t="s">
        <v>150</v>
      </c>
      <c r="L13" s="127">
        <v>60.658333333333331</v>
      </c>
      <c r="M13" s="291">
        <v>6.4</v>
      </c>
      <c r="N13" s="175"/>
      <c r="O13" s="238"/>
      <c r="P13" s="179"/>
      <c r="Q13" s="121" t="s">
        <v>165</v>
      </c>
      <c r="R13" s="122" t="s">
        <v>159</v>
      </c>
      <c r="S13" s="328" t="s">
        <v>160</v>
      </c>
      <c r="T13" s="467"/>
      <c r="U13" s="108"/>
      <c r="W13" s="257"/>
      <c r="AI13" s="72"/>
      <c r="AJ13" s="72"/>
      <c r="AK13" s="72"/>
      <c r="AL13" s="72"/>
      <c r="AM13" s="72"/>
      <c r="AN13" s="72"/>
    </row>
    <row r="14" spans="1:40" x14ac:dyDescent="0.25">
      <c r="A14" s="455"/>
      <c r="B14" s="465"/>
      <c r="C14" s="53"/>
      <c r="D14" s="53"/>
      <c r="E14" s="53"/>
      <c r="F14" s="53"/>
      <c r="G14" s="53"/>
      <c r="H14" s="53"/>
      <c r="I14" s="174"/>
      <c r="J14" s="150"/>
      <c r="K14" s="62" t="s">
        <v>151</v>
      </c>
      <c r="L14" s="127">
        <v>60.658333333333331</v>
      </c>
      <c r="M14" s="291">
        <v>6.4</v>
      </c>
      <c r="N14" s="175"/>
      <c r="O14" s="238"/>
      <c r="P14" s="179"/>
      <c r="Q14" s="190" t="s">
        <v>0</v>
      </c>
      <c r="R14" s="155">
        <v>0.05</v>
      </c>
      <c r="S14" s="256"/>
      <c r="T14" s="466"/>
      <c r="U14" s="108"/>
      <c r="W14" s="257"/>
      <c r="AI14" s="72"/>
      <c r="AJ14" s="72"/>
      <c r="AK14" s="72"/>
      <c r="AL14" s="72"/>
      <c r="AM14" s="72"/>
      <c r="AN14" s="72"/>
    </row>
    <row r="15" spans="1:40" x14ac:dyDescent="0.25">
      <c r="A15" s="455"/>
      <c r="B15" s="465"/>
      <c r="C15" s="168" t="s">
        <v>296</v>
      </c>
      <c r="D15" s="170"/>
      <c r="E15" s="169"/>
      <c r="F15" s="170"/>
      <c r="G15" s="170"/>
      <c r="H15" s="53"/>
      <c r="I15" s="174"/>
      <c r="J15" s="150"/>
      <c r="K15" s="62" t="s">
        <v>152</v>
      </c>
      <c r="L15" s="127">
        <v>60.658333333333331</v>
      </c>
      <c r="M15" s="291">
        <v>6.4</v>
      </c>
      <c r="N15" s="175"/>
      <c r="O15" s="238"/>
      <c r="P15" s="183"/>
      <c r="Q15" s="190" t="s">
        <v>20</v>
      </c>
      <c r="R15" s="155">
        <v>6.4999999999999997E-3</v>
      </c>
      <c r="S15" s="256"/>
      <c r="T15" s="466"/>
      <c r="U15" s="108"/>
      <c r="W15" s="257"/>
      <c r="AI15" s="72"/>
      <c r="AJ15" s="72"/>
      <c r="AK15" s="72"/>
      <c r="AL15" s="72"/>
      <c r="AM15" s="72"/>
      <c r="AN15" s="72"/>
    </row>
    <row r="16" spans="1:40" ht="15.75" thickBot="1" x14ac:dyDescent="0.3">
      <c r="A16" s="455"/>
      <c r="B16" s="465"/>
      <c r="C16" s="179"/>
      <c r="D16" s="53"/>
      <c r="E16" s="53"/>
      <c r="F16" s="53"/>
      <c r="G16" s="180"/>
      <c r="H16" s="53"/>
      <c r="I16" s="174"/>
      <c r="J16" s="150"/>
      <c r="K16" s="128" t="s">
        <v>8</v>
      </c>
      <c r="L16" s="451">
        <v>363.95</v>
      </c>
      <c r="M16" s="128"/>
      <c r="N16" s="175"/>
      <c r="O16" s="238"/>
      <c r="P16" s="183"/>
      <c r="Q16" s="53" t="s">
        <v>1</v>
      </c>
      <c r="R16" s="155">
        <v>0.03</v>
      </c>
      <c r="S16" s="256"/>
      <c r="T16" s="466"/>
      <c r="U16" s="108"/>
      <c r="W16"/>
      <c r="AI16" s="72"/>
      <c r="AJ16" s="72"/>
      <c r="AK16" s="72"/>
      <c r="AL16" s="72"/>
      <c r="AM16" s="72"/>
      <c r="AN16" s="72"/>
    </row>
    <row r="17" spans="1:40" ht="15.75" thickBot="1" x14ac:dyDescent="0.3">
      <c r="A17" s="455"/>
      <c r="B17" s="465"/>
      <c r="C17" s="183"/>
      <c r="D17" s="53"/>
      <c r="E17" s="121" t="s">
        <v>297</v>
      </c>
      <c r="F17" s="122"/>
      <c r="G17" s="180"/>
      <c r="H17" s="53"/>
      <c r="I17" s="174"/>
      <c r="J17" s="150"/>
      <c r="N17" s="175"/>
      <c r="O17" s="238"/>
      <c r="P17" s="183"/>
      <c r="Q17" s="190" t="s">
        <v>199</v>
      </c>
      <c r="R17" s="153">
        <v>0.15</v>
      </c>
      <c r="S17" s="256" t="s">
        <v>200</v>
      </c>
      <c r="T17" s="466"/>
      <c r="U17" s="108"/>
      <c r="W17"/>
      <c r="AI17" s="72"/>
      <c r="AJ17" s="72"/>
      <c r="AK17" s="72"/>
      <c r="AL17" s="72"/>
      <c r="AM17" s="72"/>
      <c r="AN17" s="72"/>
    </row>
    <row r="18" spans="1:40" ht="15.75" thickBot="1" x14ac:dyDescent="0.3">
      <c r="A18" s="455"/>
      <c r="B18" s="465"/>
      <c r="C18" s="184"/>
      <c r="D18" s="177"/>
      <c r="E18" s="177"/>
      <c r="F18" s="177"/>
      <c r="G18" s="188"/>
      <c r="H18" s="53"/>
      <c r="I18" s="174"/>
      <c r="J18" s="150"/>
      <c r="K18" s="53"/>
      <c r="L18" s="53"/>
      <c r="M18" s="53"/>
      <c r="N18" s="175"/>
      <c r="O18" s="238"/>
      <c r="P18" s="183"/>
      <c r="Q18" s="190" t="s">
        <v>199</v>
      </c>
      <c r="R18" s="153">
        <v>0.1</v>
      </c>
      <c r="S18" s="256" t="s">
        <v>201</v>
      </c>
      <c r="T18" s="466"/>
      <c r="U18" s="108"/>
      <c r="W18"/>
      <c r="AI18" s="72"/>
      <c r="AJ18" s="72"/>
      <c r="AK18" s="72"/>
      <c r="AL18" s="72"/>
      <c r="AM18" s="72"/>
      <c r="AN18" s="72"/>
    </row>
    <row r="19" spans="1:40" ht="15.75" thickBot="1" x14ac:dyDescent="0.3">
      <c r="A19" s="455"/>
      <c r="B19" s="465"/>
      <c r="C19" s="53"/>
      <c r="D19" s="53"/>
      <c r="E19" s="53"/>
      <c r="F19" s="53"/>
      <c r="G19" s="53"/>
      <c r="H19" s="53"/>
      <c r="I19" s="174"/>
      <c r="J19" s="53"/>
      <c r="K19" s="121" t="s">
        <v>230</v>
      </c>
      <c r="L19" s="196" t="s">
        <v>231</v>
      </c>
      <c r="M19" s="53"/>
      <c r="N19" s="175"/>
      <c r="O19" s="152"/>
      <c r="P19" s="183"/>
      <c r="Q19" s="190" t="s">
        <v>202</v>
      </c>
      <c r="R19" s="156">
        <v>240</v>
      </c>
      <c r="S19" s="256" t="s">
        <v>175</v>
      </c>
      <c r="T19" s="466"/>
      <c r="U19" s="108"/>
      <c r="W19"/>
      <c r="AI19" s="72"/>
      <c r="AJ19" s="72"/>
      <c r="AK19" s="72"/>
      <c r="AL19" s="72"/>
      <c r="AM19" s="72"/>
      <c r="AN19" s="72"/>
    </row>
    <row r="20" spans="1:40" ht="15.75" thickBot="1" x14ac:dyDescent="0.3">
      <c r="A20" s="455"/>
      <c r="B20" s="465"/>
      <c r="C20" s="168" t="s">
        <v>300</v>
      </c>
      <c r="D20" s="170"/>
      <c r="E20" s="169"/>
      <c r="F20" s="170"/>
      <c r="G20" s="170"/>
      <c r="H20" s="53"/>
      <c r="I20" s="174"/>
      <c r="J20" s="150"/>
      <c r="K20" s="53"/>
      <c r="L20" s="53"/>
      <c r="M20" s="53"/>
      <c r="N20" s="175"/>
      <c r="O20" s="152"/>
      <c r="P20" s="183"/>
      <c r="Q20" s="190" t="s">
        <v>14</v>
      </c>
      <c r="R20" s="153">
        <v>0.09</v>
      </c>
      <c r="S20" s="256"/>
      <c r="T20" s="466"/>
      <c r="U20" s="108"/>
      <c r="W20"/>
      <c r="AI20" s="72"/>
      <c r="AJ20" s="72"/>
      <c r="AK20" s="72"/>
      <c r="AL20" s="72"/>
      <c r="AM20" s="72"/>
      <c r="AN20" s="72"/>
    </row>
    <row r="21" spans="1:40" ht="15.75" thickBot="1" x14ac:dyDescent="0.3">
      <c r="A21" s="455"/>
      <c r="B21" s="465"/>
      <c r="C21" s="179"/>
      <c r="D21" s="53"/>
      <c r="E21" s="53"/>
      <c r="F21" s="53"/>
      <c r="G21" s="180"/>
      <c r="H21" s="53"/>
      <c r="I21" s="174"/>
      <c r="J21" s="150"/>
      <c r="K21" s="121" t="s">
        <v>376</v>
      </c>
      <c r="L21" s="292">
        <v>0</v>
      </c>
      <c r="M21" s="53"/>
      <c r="N21" s="175"/>
      <c r="O21" s="152"/>
      <c r="P21" s="183"/>
      <c r="Q21" s="190"/>
      <c r="R21" s="201"/>
      <c r="S21" s="256"/>
      <c r="T21" s="466"/>
      <c r="U21" s="108"/>
      <c r="W21"/>
      <c r="AI21" s="72"/>
      <c r="AJ21" s="72"/>
      <c r="AK21" s="72"/>
      <c r="AL21" s="72"/>
      <c r="AM21" s="72"/>
      <c r="AN21" s="72"/>
    </row>
    <row r="22" spans="1:40" ht="15.75" thickBot="1" x14ac:dyDescent="0.3">
      <c r="A22" s="455"/>
      <c r="B22" s="465"/>
      <c r="C22" s="183"/>
      <c r="D22" s="53"/>
      <c r="E22" s="121" t="s">
        <v>301</v>
      </c>
      <c r="F22" s="122" t="s">
        <v>354</v>
      </c>
      <c r="G22" s="180"/>
      <c r="H22" s="53"/>
      <c r="I22" s="174"/>
      <c r="J22" s="53"/>
      <c r="M22" s="53"/>
      <c r="N22" s="175"/>
      <c r="O22" s="152"/>
      <c r="P22" s="184"/>
      <c r="Q22" s="177"/>
      <c r="R22" s="177"/>
      <c r="S22" s="329"/>
      <c r="T22" s="466"/>
      <c r="U22" s="108"/>
      <c r="W22"/>
      <c r="AI22" s="72"/>
      <c r="AJ22" s="72"/>
      <c r="AK22" s="72"/>
      <c r="AL22" s="72"/>
      <c r="AM22" s="72"/>
      <c r="AN22" s="72"/>
    </row>
    <row r="23" spans="1:40" ht="15.75" thickBot="1" x14ac:dyDescent="0.3">
      <c r="A23" s="455"/>
      <c r="B23" s="465"/>
      <c r="C23" s="265"/>
      <c r="D23" s="53"/>
      <c r="E23" s="121" t="s">
        <v>302</v>
      </c>
      <c r="F23" s="122" t="s">
        <v>354</v>
      </c>
      <c r="G23" s="271"/>
      <c r="H23" s="53"/>
      <c r="I23" s="176"/>
      <c r="J23" s="181"/>
      <c r="K23" s="181"/>
      <c r="L23" s="181"/>
      <c r="M23" s="181"/>
      <c r="N23" s="178"/>
      <c r="O23" s="152"/>
      <c r="T23" s="466"/>
      <c r="U23" s="108"/>
      <c r="V23"/>
      <c r="W23"/>
      <c r="AI23" s="72"/>
      <c r="AJ23" s="72"/>
      <c r="AK23" s="72"/>
      <c r="AL23" s="72"/>
      <c r="AM23" s="72"/>
      <c r="AN23" s="72"/>
    </row>
    <row r="24" spans="1:40" x14ac:dyDescent="0.25">
      <c r="A24" s="455"/>
      <c r="B24" s="465"/>
      <c r="C24" s="184"/>
      <c r="D24" s="177"/>
      <c r="E24" s="177"/>
      <c r="F24" s="177"/>
      <c r="G24" s="188"/>
      <c r="H24" s="53"/>
      <c r="I24" s="53"/>
      <c r="J24" s="53"/>
      <c r="K24" s="53"/>
      <c r="L24" s="53"/>
      <c r="M24" s="53"/>
      <c r="N24" s="53"/>
      <c r="O24" s="152"/>
      <c r="P24" s="53"/>
      <c r="Q24" s="53"/>
      <c r="R24" s="53"/>
      <c r="S24" s="53"/>
      <c r="T24" s="467"/>
      <c r="U24" s="108"/>
      <c r="V24"/>
      <c r="W24"/>
      <c r="AI24" s="72"/>
      <c r="AJ24" s="72"/>
      <c r="AK24" s="72"/>
      <c r="AL24" s="72"/>
      <c r="AM24" s="72"/>
      <c r="AN24" s="72"/>
    </row>
    <row r="25" spans="1:40" x14ac:dyDescent="0.25">
      <c r="A25" s="455"/>
      <c r="B25" s="465"/>
      <c r="C25" s="53"/>
      <c r="D25" s="53"/>
      <c r="E25" s="53"/>
      <c r="F25" s="53"/>
      <c r="G25" s="53"/>
      <c r="H25" s="53"/>
      <c r="I25" s="168" t="s">
        <v>169</v>
      </c>
      <c r="J25" s="169"/>
      <c r="K25" s="170"/>
      <c r="L25" s="170"/>
      <c r="M25" s="170"/>
      <c r="N25" s="171"/>
      <c r="O25" s="152"/>
      <c r="T25" s="467"/>
      <c r="U25" s="108"/>
      <c r="V25"/>
      <c r="W25"/>
      <c r="AI25" s="72"/>
      <c r="AJ25" s="72"/>
      <c r="AK25" s="72"/>
      <c r="AL25" s="72"/>
      <c r="AM25" s="72"/>
      <c r="AN25" s="72"/>
    </row>
    <row r="26" spans="1:40" x14ac:dyDescent="0.25">
      <c r="A26" s="455"/>
      <c r="B26" s="465"/>
      <c r="C26" s="168" t="s">
        <v>227</v>
      </c>
      <c r="D26" s="169"/>
      <c r="E26" s="170"/>
      <c r="F26" s="170"/>
      <c r="G26" s="171"/>
      <c r="H26" s="53"/>
      <c r="I26" s="172"/>
      <c r="J26" s="119"/>
      <c r="K26" s="120"/>
      <c r="L26" s="120"/>
      <c r="M26" s="120"/>
      <c r="N26" s="173"/>
      <c r="O26" s="152"/>
      <c r="P26" s="168" t="s">
        <v>292</v>
      </c>
      <c r="Q26" s="169"/>
      <c r="R26" s="170"/>
      <c r="S26" s="255"/>
      <c r="T26" s="466"/>
      <c r="U26" s="108"/>
      <c r="V26" s="72"/>
      <c r="W26" s="72"/>
      <c r="AI26" s="72"/>
      <c r="AJ26" s="72"/>
      <c r="AK26" s="72"/>
      <c r="AL26" s="72"/>
      <c r="AM26" s="72"/>
      <c r="AN26" s="72"/>
    </row>
    <row r="27" spans="1:40" ht="15.75" thickBot="1" x14ac:dyDescent="0.3">
      <c r="A27" s="455"/>
      <c r="B27" s="465"/>
      <c r="C27" s="179"/>
      <c r="D27" s="53"/>
      <c r="E27" s="53"/>
      <c r="F27" s="53"/>
      <c r="G27" s="180"/>
      <c r="H27" s="53"/>
      <c r="I27" s="179"/>
      <c r="J27" s="121" t="s">
        <v>165</v>
      </c>
      <c r="K27" s="154"/>
      <c r="L27" s="122" t="s">
        <v>159</v>
      </c>
      <c r="M27" s="122" t="s">
        <v>160</v>
      </c>
      <c r="N27" s="180"/>
      <c r="O27" s="152"/>
      <c r="P27" s="172"/>
      <c r="Q27" s="119"/>
      <c r="R27" s="120"/>
      <c r="S27" s="327"/>
      <c r="T27" s="467"/>
      <c r="U27" s="108"/>
      <c r="V27" s="72"/>
      <c r="W27" s="72"/>
      <c r="AI27" s="72"/>
      <c r="AJ27" s="72"/>
      <c r="AK27" s="72"/>
      <c r="AL27" s="72"/>
      <c r="AM27" s="72"/>
      <c r="AN27" s="72"/>
    </row>
    <row r="28" spans="1:40" ht="15.75" thickBot="1" x14ac:dyDescent="0.3">
      <c r="A28" s="455"/>
      <c r="B28" s="465"/>
      <c r="C28" s="179"/>
      <c r="D28" s="121" t="s">
        <v>165</v>
      </c>
      <c r="E28" s="154"/>
      <c r="F28" s="122" t="s">
        <v>228</v>
      </c>
      <c r="G28" s="180"/>
      <c r="H28" s="53"/>
      <c r="I28" s="179"/>
      <c r="J28" s="190" t="s">
        <v>166</v>
      </c>
      <c r="K28" s="98"/>
      <c r="L28" s="279">
        <v>23.6</v>
      </c>
      <c r="M28" s="156" t="s">
        <v>170</v>
      </c>
      <c r="N28" s="180"/>
      <c r="O28" s="152"/>
      <c r="P28" s="183"/>
      <c r="Q28" s="121" t="s">
        <v>165</v>
      </c>
      <c r="R28" s="122" t="s">
        <v>159</v>
      </c>
      <c r="S28" s="328" t="s">
        <v>160</v>
      </c>
      <c r="T28" s="467"/>
      <c r="U28" s="108"/>
      <c r="V28" s="72"/>
      <c r="W28" s="72"/>
      <c r="AI28" s="72"/>
      <c r="AJ28" s="72"/>
      <c r="AK28" s="72"/>
      <c r="AL28" s="72"/>
      <c r="AM28" s="72"/>
      <c r="AN28" s="72"/>
    </row>
    <row r="29" spans="1:40" x14ac:dyDescent="0.25">
      <c r="A29" s="455"/>
      <c r="B29" s="465"/>
      <c r="C29" s="179"/>
      <c r="D29" s="190" t="s">
        <v>226</v>
      </c>
      <c r="E29" s="98"/>
      <c r="F29" s="153">
        <v>0</v>
      </c>
      <c r="G29" s="180"/>
      <c r="H29" s="53"/>
      <c r="I29" s="179"/>
      <c r="J29" s="190" t="s">
        <v>167</v>
      </c>
      <c r="K29" s="53"/>
      <c r="L29" s="280">
        <v>0.01</v>
      </c>
      <c r="M29" s="156" t="s">
        <v>177</v>
      </c>
      <c r="N29" s="180"/>
      <c r="O29" s="152"/>
      <c r="P29" s="183"/>
      <c r="Q29" s="190" t="s">
        <v>2</v>
      </c>
      <c r="R29" s="247">
        <v>30</v>
      </c>
      <c r="S29" s="330" t="s">
        <v>210</v>
      </c>
      <c r="T29" s="466"/>
      <c r="U29" s="108"/>
      <c r="V29" s="72"/>
      <c r="W29" s="72"/>
      <c r="AI29" s="72"/>
      <c r="AJ29" s="72"/>
      <c r="AK29" s="72"/>
      <c r="AL29" s="72"/>
      <c r="AM29" s="72"/>
      <c r="AN29" s="72"/>
    </row>
    <row r="30" spans="1:40" x14ac:dyDescent="0.25">
      <c r="A30" s="455"/>
      <c r="B30" s="465"/>
      <c r="C30" s="179"/>
      <c r="D30" s="352" t="s">
        <v>303</v>
      </c>
      <c r="E30" s="53"/>
      <c r="F30" s="153">
        <v>0</v>
      </c>
      <c r="G30" s="180"/>
      <c r="H30" s="53"/>
      <c r="I30" s="179"/>
      <c r="J30" s="190" t="s">
        <v>176</v>
      </c>
      <c r="K30" s="53"/>
      <c r="L30" s="279">
        <v>27.5</v>
      </c>
      <c r="M30" s="156" t="s">
        <v>170</v>
      </c>
      <c r="N30" s="180"/>
      <c r="O30" s="238"/>
      <c r="P30" s="183"/>
      <c r="Q30" s="190" t="s">
        <v>3</v>
      </c>
      <c r="R30" s="247">
        <v>40</v>
      </c>
      <c r="S30" s="330" t="s">
        <v>210</v>
      </c>
      <c r="T30" s="466"/>
      <c r="U30" s="108"/>
      <c r="V30" s="72"/>
      <c r="W30" s="72"/>
      <c r="AI30" s="72"/>
      <c r="AJ30" s="72"/>
      <c r="AK30" s="72"/>
      <c r="AL30" s="72"/>
      <c r="AM30" s="72"/>
      <c r="AN30" s="72"/>
    </row>
    <row r="31" spans="1:40" x14ac:dyDescent="0.25">
      <c r="A31" s="455"/>
      <c r="B31" s="465"/>
      <c r="C31" s="179"/>
      <c r="D31" s="352" t="s">
        <v>304</v>
      </c>
      <c r="E31" s="53"/>
      <c r="F31" s="153">
        <v>0</v>
      </c>
      <c r="G31" s="180"/>
      <c r="H31" s="53"/>
      <c r="I31" s="179"/>
      <c r="J31" s="190" t="s">
        <v>173</v>
      </c>
      <c r="K31" s="53"/>
      <c r="L31" s="185">
        <v>2057364.0428617746</v>
      </c>
      <c r="M31" s="156" t="s">
        <v>175</v>
      </c>
      <c r="N31" s="180"/>
      <c r="O31" s="247"/>
      <c r="P31" s="183"/>
      <c r="Q31" s="190" t="s">
        <v>209</v>
      </c>
      <c r="R31" s="247">
        <v>70</v>
      </c>
      <c r="S31" s="330" t="s">
        <v>210</v>
      </c>
      <c r="T31" s="466"/>
      <c r="U31" s="108"/>
      <c r="V31" s="72"/>
      <c r="W31" s="72"/>
      <c r="AI31" s="72"/>
      <c r="AJ31" s="72"/>
      <c r="AK31" s="72"/>
      <c r="AL31" s="72"/>
      <c r="AM31" s="72"/>
      <c r="AN31" s="72"/>
    </row>
    <row r="32" spans="1:40" x14ac:dyDescent="0.25">
      <c r="A32" s="108"/>
      <c r="B32" s="468"/>
      <c r="C32" s="184"/>
      <c r="D32" s="177"/>
      <c r="E32" s="177"/>
      <c r="F32" s="177"/>
      <c r="G32" s="188"/>
      <c r="H32" s="53"/>
      <c r="I32" s="186"/>
      <c r="J32" s="177"/>
      <c r="K32" s="177"/>
      <c r="L32" s="187"/>
      <c r="M32" s="177"/>
      <c r="N32" s="188"/>
      <c r="O32" s="247"/>
      <c r="P32" s="184"/>
      <c r="Q32" s="177"/>
      <c r="R32" s="177"/>
      <c r="S32" s="329"/>
      <c r="T32" s="466"/>
      <c r="U32" s="108"/>
      <c r="V32" s="72"/>
      <c r="W32" s="72"/>
      <c r="AI32" s="72"/>
      <c r="AJ32" s="72"/>
      <c r="AK32" s="72"/>
      <c r="AL32" s="72"/>
      <c r="AM32" s="72"/>
      <c r="AN32" s="72"/>
    </row>
    <row r="33" spans="1:40" x14ac:dyDescent="0.25">
      <c r="A33" s="108"/>
      <c r="B33" s="469"/>
      <c r="C33" s="470"/>
      <c r="D33" s="470"/>
      <c r="E33" s="470"/>
      <c r="F33" s="470"/>
      <c r="G33" s="470"/>
      <c r="H33" s="470"/>
      <c r="I33" s="470"/>
      <c r="J33" s="470"/>
      <c r="K33" s="470"/>
      <c r="L33" s="470"/>
      <c r="M33" s="470"/>
      <c r="N33" s="470"/>
      <c r="O33" s="471"/>
      <c r="P33" s="470"/>
      <c r="Q33" s="470"/>
      <c r="R33" s="470"/>
      <c r="S33" s="470"/>
      <c r="T33" s="472"/>
      <c r="U33" s="108"/>
      <c r="V33" s="72"/>
      <c r="W33" s="72"/>
      <c r="AI33" s="72"/>
      <c r="AJ33" s="72"/>
      <c r="AK33" s="72"/>
      <c r="AL33" s="72"/>
      <c r="AM33" s="72"/>
      <c r="AN33" s="72"/>
    </row>
    <row r="34" spans="1:40" x14ac:dyDescent="0.25">
      <c r="A34" s="108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08"/>
      <c r="V34" s="72"/>
      <c r="W34" s="72"/>
      <c r="AI34" s="72"/>
      <c r="AJ34" s="72"/>
      <c r="AK34" s="72"/>
      <c r="AL34" s="72"/>
      <c r="AM34" s="72"/>
      <c r="AN34" s="72"/>
    </row>
    <row r="35" spans="1:40" s="54" customFormat="1" x14ac:dyDescent="0.25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T35" s="72"/>
      <c r="U35" s="72"/>
      <c r="V35" s="72"/>
      <c r="W35" s="72"/>
      <c r="X35"/>
      <c r="Y35"/>
      <c r="Z35"/>
      <c r="AA35"/>
      <c r="AB35"/>
      <c r="AC35"/>
      <c r="AD35"/>
      <c r="AE35"/>
      <c r="AF35"/>
      <c r="AG35"/>
      <c r="AH35"/>
      <c r="AI35" s="72"/>
      <c r="AJ35" s="72"/>
      <c r="AK35" s="72"/>
      <c r="AL35" s="72"/>
      <c r="AM35" s="72"/>
      <c r="AN35" s="72"/>
    </row>
    <row r="36" spans="1:40" s="54" customFormat="1" x14ac:dyDescent="0.2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117"/>
      <c r="M36" s="72"/>
      <c r="N36" s="72"/>
      <c r="O36" s="72"/>
      <c r="T36" s="72"/>
      <c r="U36" s="72"/>
      <c r="V36" s="72"/>
      <c r="W36" s="72"/>
      <c r="X36"/>
      <c r="Y36"/>
      <c r="Z36"/>
      <c r="AA36"/>
      <c r="AB36"/>
      <c r="AC36"/>
      <c r="AD36"/>
      <c r="AE36"/>
      <c r="AF36"/>
      <c r="AG36"/>
      <c r="AH36"/>
      <c r="AI36" s="72"/>
      <c r="AJ36" s="72"/>
      <c r="AK36" s="72"/>
      <c r="AL36" s="72"/>
      <c r="AM36" s="72"/>
      <c r="AN36" s="72"/>
    </row>
    <row r="37" spans="1:40" s="54" customFormat="1" x14ac:dyDescent="0.25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117"/>
      <c r="M37" s="72"/>
      <c r="N37" s="72"/>
      <c r="O37" s="72"/>
      <c r="T37" s="72"/>
      <c r="U37" s="72"/>
      <c r="V37" s="72"/>
      <c r="W37" s="72"/>
      <c r="X37"/>
      <c r="Y37"/>
      <c r="Z37"/>
      <c r="AA37"/>
      <c r="AB37"/>
      <c r="AC37"/>
      <c r="AD37"/>
      <c r="AE37"/>
      <c r="AF37"/>
      <c r="AG37"/>
      <c r="AH37"/>
      <c r="AI37" s="72"/>
      <c r="AJ37" s="72"/>
      <c r="AK37" s="72"/>
      <c r="AL37" s="72"/>
      <c r="AM37" s="72"/>
      <c r="AN37" s="72"/>
    </row>
    <row r="38" spans="1:40" s="54" customFormat="1" x14ac:dyDescent="0.25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T38" s="72"/>
      <c r="U38" s="72"/>
      <c r="V38" s="72"/>
      <c r="W38" s="72"/>
      <c r="X38"/>
      <c r="Y38"/>
      <c r="Z38"/>
      <c r="AA38"/>
      <c r="AB38"/>
      <c r="AC38"/>
      <c r="AD38"/>
      <c r="AE38"/>
      <c r="AF38"/>
      <c r="AG38"/>
      <c r="AH38"/>
      <c r="AI38" s="72"/>
      <c r="AJ38" s="72"/>
      <c r="AK38" s="72"/>
      <c r="AL38" s="72"/>
      <c r="AM38" s="72"/>
      <c r="AN38" s="72"/>
    </row>
    <row r="39" spans="1:40" s="54" customFormat="1" x14ac:dyDescent="0.2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117"/>
      <c r="M39" s="72"/>
      <c r="N39" s="72"/>
      <c r="O39" s="72"/>
      <c r="T39" s="72"/>
      <c r="U39" s="72"/>
      <c r="V39" s="72"/>
      <c r="W39" s="72"/>
      <c r="X39"/>
      <c r="Y39"/>
      <c r="Z39"/>
      <c r="AA39"/>
      <c r="AB39"/>
      <c r="AC39"/>
      <c r="AD39"/>
      <c r="AE39"/>
      <c r="AF39"/>
      <c r="AG39"/>
      <c r="AH39"/>
      <c r="AI39" s="72"/>
      <c r="AJ39" s="72"/>
      <c r="AK39" s="72"/>
      <c r="AL39" s="72"/>
      <c r="AM39" s="72"/>
      <c r="AN39" s="72"/>
    </row>
    <row r="40" spans="1:40" s="54" customFormat="1" x14ac:dyDescent="0.25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T40" s="72"/>
      <c r="U40" s="72"/>
      <c r="V40" s="72"/>
      <c r="W40" s="72"/>
      <c r="X40"/>
      <c r="Y40"/>
      <c r="Z40"/>
      <c r="AA40"/>
      <c r="AB40"/>
      <c r="AC40"/>
      <c r="AD40"/>
      <c r="AE40"/>
      <c r="AF40"/>
      <c r="AG40"/>
      <c r="AH40"/>
      <c r="AI40" s="72"/>
      <c r="AJ40" s="72"/>
      <c r="AK40" s="72"/>
      <c r="AL40" s="72"/>
      <c r="AM40" s="72"/>
      <c r="AN40" s="72"/>
    </row>
    <row r="41" spans="1:40" s="54" customFormat="1" x14ac:dyDescent="0.25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T41" s="72"/>
      <c r="U41" s="72"/>
      <c r="V41" s="72"/>
      <c r="W41" s="72"/>
      <c r="X41"/>
      <c r="Y41"/>
      <c r="Z41"/>
      <c r="AA41"/>
      <c r="AB41"/>
      <c r="AC41"/>
      <c r="AD41"/>
      <c r="AE41"/>
      <c r="AF41"/>
      <c r="AG41"/>
      <c r="AH41"/>
      <c r="AI41" s="72"/>
      <c r="AJ41" s="72"/>
      <c r="AK41" s="72"/>
      <c r="AL41" s="72"/>
      <c r="AM41" s="72"/>
      <c r="AN41" s="72"/>
    </row>
    <row r="42" spans="1:40" s="54" customFormat="1" x14ac:dyDescent="0.25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T42" s="72"/>
      <c r="U42" s="72"/>
      <c r="V42" s="72"/>
      <c r="W42" s="72"/>
      <c r="X42"/>
      <c r="Y42"/>
      <c r="Z42"/>
      <c r="AA42"/>
      <c r="AB42"/>
      <c r="AC42"/>
      <c r="AD42"/>
      <c r="AE42"/>
      <c r="AF42"/>
      <c r="AG42"/>
      <c r="AH42"/>
      <c r="AI42" s="72"/>
      <c r="AJ42" s="72"/>
      <c r="AK42" s="72"/>
      <c r="AL42" s="72"/>
      <c r="AM42" s="72"/>
      <c r="AN42" s="72"/>
    </row>
    <row r="43" spans="1:40" s="54" customForma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T43" s="72"/>
      <c r="U43" s="72"/>
      <c r="V43" s="72"/>
      <c r="W43" s="72"/>
      <c r="X43"/>
      <c r="Y43"/>
      <c r="Z43"/>
      <c r="AA43"/>
      <c r="AB43"/>
      <c r="AC43"/>
      <c r="AD43"/>
      <c r="AE43"/>
      <c r="AF43"/>
      <c r="AG43"/>
      <c r="AH43"/>
      <c r="AI43" s="72"/>
      <c r="AJ43" s="72"/>
      <c r="AK43" s="72"/>
      <c r="AL43" s="72"/>
      <c r="AM43" s="72"/>
      <c r="AN43" s="72"/>
    </row>
    <row r="44" spans="1:40" s="54" customFormat="1" x14ac:dyDescent="0.2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T44" s="72"/>
      <c r="U44" s="72"/>
      <c r="V44" s="72"/>
      <c r="W44" s="72"/>
      <c r="X44"/>
      <c r="Y44"/>
      <c r="Z44"/>
      <c r="AA44"/>
      <c r="AB44"/>
      <c r="AC44"/>
      <c r="AD44"/>
      <c r="AE44"/>
      <c r="AF44"/>
      <c r="AG44"/>
      <c r="AH44"/>
      <c r="AI44" s="72"/>
      <c r="AJ44" s="72"/>
      <c r="AK44" s="72"/>
      <c r="AL44" s="72"/>
      <c r="AM44" s="72"/>
      <c r="AN44" s="72"/>
    </row>
    <row r="45" spans="1:40" s="54" customFormat="1" x14ac:dyDescent="0.2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T45" s="72"/>
      <c r="U45" s="72"/>
      <c r="V45" s="72"/>
      <c r="W45" s="72"/>
      <c r="X45"/>
      <c r="Y45"/>
      <c r="Z45"/>
      <c r="AA45"/>
      <c r="AB45"/>
      <c r="AC45"/>
      <c r="AD45"/>
      <c r="AE45"/>
      <c r="AF45"/>
      <c r="AG45"/>
      <c r="AH45"/>
      <c r="AI45" s="72"/>
      <c r="AJ45" s="72"/>
      <c r="AK45" s="72"/>
      <c r="AL45" s="72"/>
      <c r="AM45" s="72"/>
      <c r="AN45" s="72"/>
    </row>
    <row r="46" spans="1:40" s="54" customFormat="1" x14ac:dyDescent="0.25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T46" s="72"/>
      <c r="U46" s="72"/>
      <c r="V46" s="72"/>
      <c r="W46" s="72"/>
      <c r="X46"/>
      <c r="Y46"/>
      <c r="Z46"/>
      <c r="AA46"/>
      <c r="AB46"/>
      <c r="AC46"/>
      <c r="AD46"/>
      <c r="AE46"/>
      <c r="AF46"/>
      <c r="AG46"/>
      <c r="AH46"/>
      <c r="AI46" s="72"/>
      <c r="AJ46" s="72"/>
      <c r="AK46" s="72"/>
      <c r="AL46" s="72"/>
      <c r="AM46" s="72"/>
      <c r="AN46" s="72"/>
    </row>
    <row r="47" spans="1:40" s="54" customFormat="1" x14ac:dyDescent="0.2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T47" s="72"/>
      <c r="U47" s="72"/>
      <c r="V47" s="72"/>
      <c r="W47" s="72"/>
      <c r="X47"/>
      <c r="Y47"/>
      <c r="Z47"/>
      <c r="AA47"/>
      <c r="AB47"/>
      <c r="AC47"/>
      <c r="AD47"/>
      <c r="AE47"/>
      <c r="AF47"/>
      <c r="AG47"/>
      <c r="AH47"/>
      <c r="AI47" s="72"/>
      <c r="AJ47" s="72"/>
      <c r="AK47" s="72"/>
      <c r="AL47" s="72"/>
      <c r="AM47" s="72"/>
      <c r="AN47" s="72"/>
    </row>
    <row r="48" spans="1:40" s="54" customFormat="1" x14ac:dyDescent="0.2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T48" s="72"/>
      <c r="U48" s="72"/>
      <c r="V48" s="72"/>
      <c r="W48" s="72"/>
      <c r="X48"/>
      <c r="Y48"/>
      <c r="Z48"/>
      <c r="AA48"/>
      <c r="AB48"/>
      <c r="AC48"/>
      <c r="AD48"/>
      <c r="AE48"/>
      <c r="AF48"/>
      <c r="AG48"/>
      <c r="AH48"/>
      <c r="AI48" s="72"/>
      <c r="AJ48" s="72"/>
      <c r="AK48" s="72"/>
      <c r="AL48" s="72"/>
      <c r="AM48" s="72"/>
      <c r="AN48" s="72"/>
    </row>
    <row r="49" spans="1:40" s="54" customFormat="1" x14ac:dyDescent="0.25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T49" s="72"/>
      <c r="U49" s="72"/>
      <c r="V49" s="72"/>
      <c r="W49" s="72"/>
      <c r="X49"/>
      <c r="Y49"/>
      <c r="Z49"/>
      <c r="AA49"/>
      <c r="AB49"/>
      <c r="AC49"/>
      <c r="AD49"/>
      <c r="AE49"/>
      <c r="AF49"/>
      <c r="AG49"/>
      <c r="AH49"/>
      <c r="AI49" s="72"/>
      <c r="AJ49" s="72"/>
      <c r="AK49" s="72"/>
      <c r="AL49" s="72"/>
      <c r="AM49" s="72"/>
      <c r="AN49" s="72"/>
    </row>
    <row r="50" spans="1:40" s="54" customFormat="1" x14ac:dyDescent="0.25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T50" s="72"/>
      <c r="U50" s="72"/>
      <c r="V50" s="72"/>
      <c r="W50" s="72"/>
      <c r="X50"/>
      <c r="Y50"/>
      <c r="Z50"/>
      <c r="AA50"/>
      <c r="AB50"/>
      <c r="AC50"/>
      <c r="AD50"/>
      <c r="AE50"/>
      <c r="AF50"/>
      <c r="AG50"/>
      <c r="AH50"/>
      <c r="AI50" s="72"/>
      <c r="AJ50" s="72"/>
      <c r="AK50" s="72"/>
      <c r="AL50" s="72"/>
      <c r="AM50" s="72"/>
      <c r="AN50" s="72"/>
    </row>
    <row r="51" spans="1:40" s="54" customFormat="1" x14ac:dyDescent="0.25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/>
      <c r="Y51"/>
      <c r="Z51"/>
      <c r="AA51"/>
      <c r="AB51"/>
      <c r="AC51"/>
      <c r="AD51"/>
      <c r="AE51"/>
      <c r="AF51"/>
      <c r="AG51"/>
      <c r="AH51"/>
      <c r="AI51" s="72"/>
      <c r="AJ51" s="72"/>
      <c r="AK51" s="72"/>
      <c r="AL51" s="72"/>
      <c r="AM51" s="72"/>
      <c r="AN51" s="72"/>
    </row>
    <row r="52" spans="1:40" s="54" customFormat="1" x14ac:dyDescent="0.25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/>
      <c r="Y52"/>
      <c r="Z52"/>
      <c r="AA52"/>
      <c r="AB52"/>
      <c r="AC52"/>
      <c r="AD52"/>
      <c r="AE52"/>
      <c r="AF52"/>
      <c r="AG52"/>
      <c r="AH52"/>
      <c r="AI52" s="72"/>
      <c r="AJ52" s="72"/>
      <c r="AK52" s="72"/>
      <c r="AL52" s="72"/>
      <c r="AM52" s="72"/>
      <c r="AN52" s="72"/>
    </row>
    <row r="53" spans="1:40" s="54" customFormat="1" x14ac:dyDescent="0.25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/>
      <c r="Y53"/>
      <c r="Z53"/>
      <c r="AA53"/>
      <c r="AB53"/>
      <c r="AC53"/>
      <c r="AD53"/>
      <c r="AE53"/>
      <c r="AF53"/>
      <c r="AG53"/>
      <c r="AH53"/>
      <c r="AI53" s="72"/>
      <c r="AJ53" s="72"/>
      <c r="AK53" s="72"/>
      <c r="AL53" s="72"/>
      <c r="AM53" s="72"/>
      <c r="AN53" s="72"/>
    </row>
    <row r="54" spans="1:40" s="54" customFormat="1" x14ac:dyDescent="0.25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/>
      <c r="Y54"/>
      <c r="Z54"/>
      <c r="AA54"/>
      <c r="AB54"/>
      <c r="AC54"/>
      <c r="AD54"/>
      <c r="AE54"/>
      <c r="AF54"/>
      <c r="AG54"/>
      <c r="AH54"/>
      <c r="AI54" s="72"/>
      <c r="AJ54" s="72"/>
      <c r="AK54" s="72"/>
      <c r="AL54" s="72"/>
      <c r="AM54" s="72"/>
      <c r="AN54" s="72"/>
    </row>
    <row r="55" spans="1:40" s="54" customFormat="1" x14ac:dyDescent="0.25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/>
      <c r="Y55"/>
      <c r="Z55"/>
      <c r="AA55"/>
      <c r="AB55"/>
      <c r="AC55"/>
      <c r="AD55"/>
      <c r="AE55"/>
      <c r="AF55"/>
      <c r="AG55"/>
      <c r="AH55"/>
      <c r="AI55" s="72"/>
      <c r="AJ55" s="72"/>
      <c r="AK55" s="72"/>
      <c r="AL55" s="72"/>
      <c r="AM55" s="72"/>
      <c r="AN55" s="72"/>
    </row>
    <row r="56" spans="1:40" s="54" customFormat="1" x14ac:dyDescent="0.25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/>
      <c r="Y56"/>
      <c r="Z56"/>
      <c r="AA56"/>
      <c r="AB56"/>
      <c r="AC56"/>
      <c r="AD56"/>
      <c r="AE56"/>
      <c r="AF56"/>
      <c r="AG56"/>
      <c r="AH56"/>
      <c r="AI56" s="72"/>
      <c r="AJ56" s="72"/>
      <c r="AK56" s="72"/>
      <c r="AL56" s="72"/>
      <c r="AM56" s="72"/>
      <c r="AN56" s="72"/>
    </row>
    <row r="57" spans="1:40" s="54" customFormat="1" x14ac:dyDescent="0.25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/>
      <c r="Y57"/>
      <c r="Z57"/>
      <c r="AA57"/>
      <c r="AB57"/>
      <c r="AC57"/>
      <c r="AD57"/>
      <c r="AE57"/>
      <c r="AF57"/>
      <c r="AG57"/>
      <c r="AH57"/>
      <c r="AI57" s="72"/>
      <c r="AJ57" s="72"/>
      <c r="AK57" s="72"/>
      <c r="AL57" s="72"/>
      <c r="AM57" s="72"/>
      <c r="AN57" s="72"/>
    </row>
    <row r="58" spans="1:40" s="54" customFormat="1" x14ac:dyDescent="0.25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/>
      <c r="Y58"/>
      <c r="Z58"/>
      <c r="AA58"/>
      <c r="AB58"/>
      <c r="AC58"/>
      <c r="AD58"/>
      <c r="AE58"/>
      <c r="AF58"/>
      <c r="AG58"/>
      <c r="AH58"/>
      <c r="AI58" s="72"/>
      <c r="AJ58" s="72"/>
      <c r="AK58" s="72"/>
      <c r="AL58" s="72"/>
      <c r="AM58" s="72"/>
      <c r="AN58" s="72"/>
    </row>
    <row r="59" spans="1:40" s="54" customFormat="1" x14ac:dyDescent="0.25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/>
      <c r="Y59"/>
      <c r="Z59"/>
      <c r="AA59"/>
      <c r="AB59"/>
      <c r="AC59"/>
      <c r="AD59"/>
      <c r="AE59"/>
      <c r="AF59"/>
      <c r="AG59"/>
      <c r="AH59"/>
      <c r="AI59" s="72"/>
      <c r="AJ59" s="72"/>
      <c r="AK59" s="72"/>
      <c r="AL59" s="72"/>
      <c r="AM59" s="72"/>
      <c r="AN59" s="72"/>
    </row>
    <row r="60" spans="1:40" s="54" customFormat="1" x14ac:dyDescent="0.25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/>
      <c r="Y60"/>
      <c r="Z60"/>
      <c r="AA60"/>
      <c r="AB60"/>
      <c r="AC60"/>
      <c r="AD60"/>
      <c r="AE60"/>
      <c r="AF60"/>
      <c r="AG60"/>
      <c r="AH60"/>
      <c r="AI60" s="72"/>
      <c r="AJ60" s="72"/>
      <c r="AK60" s="72"/>
      <c r="AL60" s="72"/>
      <c r="AM60" s="72"/>
      <c r="AN60" s="72"/>
    </row>
    <row r="61" spans="1:40" s="54" customFormat="1" x14ac:dyDescent="0.25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/>
      <c r="Y61"/>
      <c r="Z61"/>
      <c r="AA61"/>
      <c r="AB61"/>
      <c r="AC61"/>
      <c r="AD61"/>
      <c r="AE61"/>
      <c r="AF61"/>
      <c r="AG61"/>
      <c r="AH61"/>
      <c r="AI61" s="72"/>
      <c r="AJ61" s="72"/>
      <c r="AK61" s="72"/>
      <c r="AL61" s="72"/>
      <c r="AM61" s="72"/>
      <c r="AN61" s="72"/>
    </row>
    <row r="62" spans="1:40" s="54" customFormat="1" x14ac:dyDescent="0.25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/>
      <c r="Y62"/>
      <c r="Z62"/>
      <c r="AA62"/>
      <c r="AB62"/>
      <c r="AC62"/>
      <c r="AD62"/>
      <c r="AE62"/>
      <c r="AF62"/>
      <c r="AG62"/>
      <c r="AH62"/>
      <c r="AI62" s="72"/>
      <c r="AJ62" s="72"/>
      <c r="AK62" s="72"/>
      <c r="AL62" s="72"/>
      <c r="AM62" s="72"/>
      <c r="AN62" s="72"/>
    </row>
    <row r="63" spans="1:40" s="54" customFormat="1" x14ac:dyDescent="0.25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/>
      <c r="Y63"/>
      <c r="Z63"/>
      <c r="AA63"/>
      <c r="AB63"/>
      <c r="AC63"/>
      <c r="AD63"/>
      <c r="AE63"/>
      <c r="AF63"/>
      <c r="AG63"/>
      <c r="AH63"/>
      <c r="AI63" s="72"/>
      <c r="AJ63" s="72"/>
      <c r="AK63" s="72"/>
      <c r="AL63" s="72"/>
      <c r="AM63" s="72"/>
      <c r="AN63" s="72"/>
    </row>
    <row r="64" spans="1:40" s="54" customFormat="1" x14ac:dyDescent="0.25">
      <c r="X64"/>
      <c r="Y64"/>
      <c r="Z64"/>
      <c r="AA64"/>
      <c r="AB64"/>
      <c r="AC64"/>
      <c r="AD64"/>
      <c r="AE64"/>
      <c r="AF64"/>
      <c r="AG64"/>
      <c r="AH64"/>
    </row>
    <row r="65" spans="24:34" s="54" customFormat="1" x14ac:dyDescent="0.25">
      <c r="X65"/>
      <c r="Y65"/>
      <c r="Z65"/>
      <c r="AA65"/>
      <c r="AB65"/>
      <c r="AC65"/>
      <c r="AD65"/>
      <c r="AE65"/>
      <c r="AF65"/>
      <c r="AG65"/>
      <c r="AH65"/>
    </row>
    <row r="66" spans="24:34" s="54" customFormat="1" x14ac:dyDescent="0.25">
      <c r="X66"/>
      <c r="Y66"/>
      <c r="Z66"/>
      <c r="AA66"/>
      <c r="AB66"/>
      <c r="AC66"/>
      <c r="AD66"/>
      <c r="AE66"/>
      <c r="AF66"/>
      <c r="AG66"/>
      <c r="AH66"/>
    </row>
    <row r="67" spans="24:34" s="54" customFormat="1" x14ac:dyDescent="0.25">
      <c r="X67"/>
      <c r="Y67"/>
      <c r="Z67"/>
      <c r="AA67"/>
      <c r="AB67"/>
      <c r="AC67"/>
      <c r="AD67"/>
      <c r="AE67"/>
      <c r="AF67"/>
      <c r="AG67"/>
      <c r="AH67"/>
    </row>
    <row r="68" spans="24:34" s="54" customFormat="1" x14ac:dyDescent="0.25">
      <c r="X68"/>
      <c r="Y68"/>
      <c r="Z68"/>
      <c r="AA68"/>
      <c r="AB68"/>
      <c r="AC68"/>
      <c r="AD68"/>
      <c r="AE68"/>
      <c r="AF68"/>
      <c r="AG68"/>
      <c r="AH68"/>
    </row>
  </sheetData>
  <conditionalFormatting sqref="D8">
    <cfRule type="cellIs" dxfId="1" priority="1" stopIfTrue="1" operator="lessThan">
      <formula>0</formula>
    </cfRule>
  </conditionalFormatting>
  <dataValidations disablePrompts="1" count="2">
    <dataValidation type="list" allowBlank="1" showInputMessage="1" showErrorMessage="1" sqref="R21">
      <formula1>"S,N"</formula1>
    </dataValidation>
    <dataValidation type="list" allowBlank="1" showInputMessage="1" showErrorMessage="1" sqref="L19">
      <formula1>"Cenário Base,Cenário 1,Cenário 2,Cenário 3"</formula1>
    </dataValidation>
  </dataValidations>
  <printOptions horizontalCentered="1"/>
  <pageMargins left="0.39370078740157483" right="0.39370078740157483" top="0.78740157480314965" bottom="0.39370078740157483" header="0.31496062992125984" footer="0.31496062992125984"/>
  <pageSetup paperSize="9" scale="71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AP282"/>
  <sheetViews>
    <sheetView showGridLines="0" view="pageBreakPreview" topLeftCell="A4" zoomScale="75" zoomScaleNormal="75" zoomScaleSheetLayoutView="75" workbookViewId="0">
      <selection activeCell="A31" sqref="A31"/>
    </sheetView>
  </sheetViews>
  <sheetFormatPr defaultColWidth="9.140625" defaultRowHeight="15" outlineLevelRow="1" x14ac:dyDescent="0.25"/>
  <cols>
    <col min="1" max="1" width="4.5703125" style="72" customWidth="1"/>
    <col min="2" max="2" width="13.140625" style="79" customWidth="1"/>
    <col min="3" max="3" width="3.7109375" style="79" customWidth="1"/>
    <col min="4" max="4" width="5.85546875" style="79" customWidth="1"/>
    <col min="5" max="5" width="4.140625" style="79" customWidth="1"/>
    <col min="6" max="6" width="9.28515625" style="79" customWidth="1"/>
    <col min="7" max="7" width="28.140625" style="79" bestFit="1" customWidth="1"/>
    <col min="8" max="8" width="12.7109375" style="79" bestFit="1" customWidth="1"/>
    <col min="9" max="9" width="16" style="79" customWidth="1"/>
    <col min="10" max="10" width="13.5703125" style="79" customWidth="1"/>
    <col min="11" max="12" width="13.85546875" style="79" bestFit="1" customWidth="1"/>
    <col min="13" max="30" width="12.42578125" style="79" bestFit="1" customWidth="1"/>
    <col min="31" max="40" width="12.42578125" style="27" bestFit="1" customWidth="1"/>
    <col min="41" max="41" width="9.140625" style="27"/>
    <col min="42" max="42" width="10.28515625" style="27" bestFit="1" customWidth="1"/>
    <col min="43" max="16384" width="9.140625" style="27"/>
  </cols>
  <sheetData>
    <row r="1" spans="1:40" ht="15.6" hidden="1" customHeight="1" outlineLevel="1" x14ac:dyDescent="0.25">
      <c r="A1" s="95"/>
      <c r="B1" s="27"/>
      <c r="C1" s="27"/>
      <c r="D1" s="27"/>
      <c r="E1" s="27"/>
      <c r="F1" s="27"/>
      <c r="G1" s="27"/>
      <c r="H1" s="27"/>
      <c r="I1" s="27"/>
      <c r="J1" s="244">
        <v>42370</v>
      </c>
      <c r="K1" s="70">
        <v>42736</v>
      </c>
      <c r="L1" s="70">
        <v>43101</v>
      </c>
      <c r="M1" s="70">
        <v>43466</v>
      </c>
      <c r="N1" s="70">
        <v>43831</v>
      </c>
      <c r="O1" s="70">
        <v>44197</v>
      </c>
      <c r="P1" s="70">
        <v>44562</v>
      </c>
      <c r="Q1" s="70">
        <v>44927</v>
      </c>
      <c r="R1" s="70">
        <v>45292</v>
      </c>
      <c r="S1" s="70">
        <v>45658</v>
      </c>
      <c r="T1" s="70">
        <v>46023</v>
      </c>
      <c r="U1" s="70">
        <v>46388</v>
      </c>
      <c r="V1" s="70">
        <v>46753</v>
      </c>
      <c r="W1" s="70">
        <v>47119</v>
      </c>
      <c r="X1" s="70">
        <v>47484</v>
      </c>
      <c r="Y1" s="70">
        <v>47849</v>
      </c>
      <c r="Z1" s="70">
        <v>48214</v>
      </c>
      <c r="AA1" s="70">
        <v>48580</v>
      </c>
      <c r="AB1" s="70">
        <v>48945</v>
      </c>
      <c r="AC1" s="70">
        <v>49310</v>
      </c>
      <c r="AD1" s="70">
        <v>49675</v>
      </c>
      <c r="AE1" s="70">
        <v>50041</v>
      </c>
      <c r="AF1" s="70">
        <v>50406</v>
      </c>
      <c r="AG1" s="70">
        <v>50771</v>
      </c>
      <c r="AH1" s="70">
        <v>51136</v>
      </c>
      <c r="AI1" s="70">
        <v>51502</v>
      </c>
      <c r="AJ1" s="70">
        <v>51867</v>
      </c>
      <c r="AK1" s="70">
        <v>52232</v>
      </c>
      <c r="AL1" s="70">
        <v>52597</v>
      </c>
      <c r="AM1" s="70">
        <v>52963</v>
      </c>
      <c r="AN1" s="70">
        <v>52963</v>
      </c>
    </row>
    <row r="2" spans="1:40" ht="15.6" hidden="1" customHeight="1" outlineLevel="1" x14ac:dyDescent="0.25">
      <c r="A2" s="69"/>
      <c r="B2" s="27"/>
      <c r="C2" s="27"/>
      <c r="D2" s="27"/>
      <c r="E2" s="27"/>
      <c r="F2" s="27"/>
      <c r="G2" s="27"/>
      <c r="H2" s="27"/>
      <c r="I2" s="27"/>
      <c r="J2" s="244">
        <v>42735</v>
      </c>
      <c r="K2" s="70">
        <v>43100</v>
      </c>
      <c r="L2" s="70">
        <v>43465</v>
      </c>
      <c r="M2" s="70">
        <v>43830</v>
      </c>
      <c r="N2" s="70">
        <v>44196</v>
      </c>
      <c r="O2" s="70">
        <v>44561</v>
      </c>
      <c r="P2" s="70">
        <v>44926</v>
      </c>
      <c r="Q2" s="70">
        <v>45291</v>
      </c>
      <c r="R2" s="70">
        <v>45657</v>
      </c>
      <c r="S2" s="70">
        <v>46022</v>
      </c>
      <c r="T2" s="70">
        <v>46387</v>
      </c>
      <c r="U2" s="70">
        <v>46752</v>
      </c>
      <c r="V2" s="70">
        <v>47118</v>
      </c>
      <c r="W2" s="70">
        <v>47483</v>
      </c>
      <c r="X2" s="70">
        <v>47848</v>
      </c>
      <c r="Y2" s="70">
        <v>48213</v>
      </c>
      <c r="Z2" s="70">
        <v>48579</v>
      </c>
      <c r="AA2" s="70">
        <v>48944</v>
      </c>
      <c r="AB2" s="70">
        <v>49309</v>
      </c>
      <c r="AC2" s="70">
        <v>49674</v>
      </c>
      <c r="AD2" s="70">
        <v>50040</v>
      </c>
      <c r="AE2" s="70">
        <v>50405</v>
      </c>
      <c r="AF2" s="70">
        <v>50770</v>
      </c>
      <c r="AG2" s="70">
        <v>51135</v>
      </c>
      <c r="AH2" s="70">
        <v>51501</v>
      </c>
      <c r="AI2" s="70">
        <v>51866</v>
      </c>
      <c r="AJ2" s="70">
        <v>52231</v>
      </c>
      <c r="AK2" s="70">
        <v>52596</v>
      </c>
      <c r="AL2" s="70">
        <v>52962</v>
      </c>
      <c r="AM2" s="70">
        <v>53327</v>
      </c>
      <c r="AN2" s="70">
        <v>53327</v>
      </c>
    </row>
    <row r="3" spans="1:40" ht="15.6" hidden="1" customHeight="1" outlineLevel="1" x14ac:dyDescent="0.25">
      <c r="B3" s="27"/>
      <c r="C3" s="27"/>
      <c r="D3" s="27"/>
      <c r="E3" s="27"/>
      <c r="F3" s="27"/>
      <c r="G3" s="27"/>
      <c r="H3" s="27"/>
      <c r="I3" s="27"/>
      <c r="J3" s="245">
        <v>366</v>
      </c>
      <c r="K3" s="245">
        <v>365</v>
      </c>
      <c r="L3" s="245">
        <v>365</v>
      </c>
      <c r="M3" s="245">
        <v>365</v>
      </c>
      <c r="N3" s="245">
        <v>366</v>
      </c>
      <c r="O3" s="245">
        <v>365</v>
      </c>
      <c r="P3" s="245">
        <v>365</v>
      </c>
      <c r="Q3" s="245">
        <v>365</v>
      </c>
      <c r="R3" s="245">
        <v>366</v>
      </c>
      <c r="S3" s="245">
        <v>365</v>
      </c>
      <c r="T3" s="245">
        <v>365</v>
      </c>
      <c r="U3" s="245">
        <v>365</v>
      </c>
      <c r="V3" s="245">
        <v>366</v>
      </c>
      <c r="W3" s="245">
        <v>365</v>
      </c>
      <c r="X3" s="245">
        <v>365</v>
      </c>
      <c r="Y3" s="245">
        <v>365</v>
      </c>
      <c r="Z3" s="245">
        <v>366</v>
      </c>
      <c r="AA3" s="245">
        <v>365</v>
      </c>
      <c r="AB3" s="245">
        <v>365</v>
      </c>
      <c r="AC3" s="245">
        <v>365</v>
      </c>
      <c r="AD3" s="245">
        <v>366</v>
      </c>
      <c r="AE3" s="245">
        <v>365</v>
      </c>
      <c r="AF3" s="245">
        <v>365</v>
      </c>
      <c r="AG3" s="245">
        <v>365</v>
      </c>
      <c r="AH3" s="245">
        <v>366</v>
      </c>
      <c r="AI3" s="245">
        <v>365</v>
      </c>
      <c r="AJ3" s="245">
        <v>365</v>
      </c>
      <c r="AK3" s="245">
        <v>365</v>
      </c>
      <c r="AL3" s="245">
        <v>366</v>
      </c>
      <c r="AM3" s="245">
        <v>365</v>
      </c>
      <c r="AN3" s="245">
        <v>365</v>
      </c>
    </row>
    <row r="4" spans="1:40" ht="15.6" customHeight="1" collapsed="1" x14ac:dyDescent="0.25">
      <c r="A4" s="71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</row>
    <row r="5" spans="1:40" x14ac:dyDescent="0.25">
      <c r="B5" s="46" t="s">
        <v>382</v>
      </c>
      <c r="C5" s="73"/>
      <c r="D5" s="73"/>
      <c r="E5" s="73"/>
      <c r="F5" s="73"/>
      <c r="G5" s="73"/>
      <c r="H5" s="73"/>
      <c r="I5" s="73"/>
      <c r="J5" s="74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</row>
    <row r="6" spans="1:40" x14ac:dyDescent="0.25">
      <c r="A6" s="75"/>
      <c r="B6" s="46" t="s">
        <v>383</v>
      </c>
      <c r="C6" s="25"/>
      <c r="D6" s="25"/>
      <c r="E6" s="25"/>
      <c r="F6" s="25"/>
      <c r="G6" s="25"/>
      <c r="H6" s="25"/>
      <c r="I6" s="25"/>
      <c r="J6" s="76">
        <v>0</v>
      </c>
      <c r="K6" s="77">
        <v>1</v>
      </c>
      <c r="L6" s="77">
        <v>2</v>
      </c>
      <c r="M6" s="77">
        <v>3</v>
      </c>
      <c r="N6" s="77">
        <v>4</v>
      </c>
      <c r="O6" s="77">
        <v>5</v>
      </c>
      <c r="P6" s="77">
        <v>6</v>
      </c>
      <c r="Q6" s="77">
        <v>7</v>
      </c>
      <c r="R6" s="77">
        <v>8</v>
      </c>
      <c r="S6" s="77">
        <v>9</v>
      </c>
      <c r="T6" s="77">
        <v>10</v>
      </c>
      <c r="U6" s="77">
        <v>11</v>
      </c>
      <c r="V6" s="77">
        <v>12</v>
      </c>
      <c r="W6" s="77">
        <v>13</v>
      </c>
      <c r="X6" s="77">
        <v>14</v>
      </c>
      <c r="Y6" s="77">
        <v>15</v>
      </c>
      <c r="Z6" s="77">
        <v>16</v>
      </c>
      <c r="AA6" s="77">
        <v>17</v>
      </c>
      <c r="AB6" s="77">
        <v>18</v>
      </c>
      <c r="AC6" s="77">
        <v>19</v>
      </c>
      <c r="AD6" s="77">
        <v>20</v>
      </c>
      <c r="AE6" s="77">
        <v>21</v>
      </c>
      <c r="AF6" s="77">
        <v>22</v>
      </c>
      <c r="AG6" s="77">
        <v>23</v>
      </c>
      <c r="AH6" s="77">
        <v>24</v>
      </c>
      <c r="AI6" s="77">
        <v>25</v>
      </c>
      <c r="AJ6" s="77">
        <v>26</v>
      </c>
      <c r="AK6" s="77">
        <v>27</v>
      </c>
      <c r="AL6" s="77">
        <v>28</v>
      </c>
      <c r="AM6" s="77">
        <v>29</v>
      </c>
      <c r="AN6" s="77">
        <v>30</v>
      </c>
    </row>
    <row r="7" spans="1:40" ht="15.75" x14ac:dyDescent="0.25">
      <c r="A7" s="75"/>
      <c r="B7" s="69" t="s">
        <v>88</v>
      </c>
      <c r="C7" s="25"/>
      <c r="D7" s="25"/>
      <c r="E7" s="25"/>
      <c r="F7" s="25"/>
      <c r="G7" s="25"/>
      <c r="H7" s="25"/>
      <c r="I7" s="25"/>
      <c r="J7" s="25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</row>
    <row r="8" spans="1:40" x14ac:dyDescent="0.25">
      <c r="A8" s="75"/>
      <c r="B8" s="25"/>
      <c r="C8" s="25"/>
      <c r="D8" s="25"/>
      <c r="E8" s="25"/>
      <c r="F8" s="25"/>
      <c r="G8" s="25"/>
      <c r="H8" s="25"/>
      <c r="I8" s="25"/>
      <c r="J8" s="25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</row>
    <row r="9" spans="1:40" x14ac:dyDescent="0.25">
      <c r="A9" s="75"/>
      <c r="B9" s="25"/>
      <c r="C9" s="25"/>
      <c r="D9" s="25"/>
      <c r="E9" s="25"/>
      <c r="F9" s="25"/>
      <c r="G9" s="25"/>
      <c r="H9" s="25"/>
      <c r="I9" s="25"/>
      <c r="J9" s="25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</row>
    <row r="10" spans="1:40" x14ac:dyDescent="0.25">
      <c r="B10" s="78" t="s">
        <v>12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</row>
    <row r="11" spans="1:40" x14ac:dyDescent="0.25">
      <c r="AE11" s="79"/>
      <c r="AF11" s="79"/>
      <c r="AG11" s="79"/>
      <c r="AH11" s="79"/>
      <c r="AI11" s="79"/>
      <c r="AJ11" s="79"/>
      <c r="AK11" s="79"/>
      <c r="AL11" s="79"/>
      <c r="AM11" s="79"/>
      <c r="AN11" s="79"/>
    </row>
    <row r="12" spans="1:40" x14ac:dyDescent="0.25">
      <c r="AE12" s="79"/>
      <c r="AF12" s="79"/>
      <c r="AG12" s="79"/>
      <c r="AH12" s="79"/>
      <c r="AI12" s="79"/>
      <c r="AJ12" s="79"/>
      <c r="AK12" s="79"/>
      <c r="AL12" s="79"/>
      <c r="AM12" s="79"/>
      <c r="AN12" s="79"/>
    </row>
    <row r="13" spans="1:40" x14ac:dyDescent="0.25">
      <c r="A13" s="80"/>
      <c r="B13" s="4"/>
      <c r="C13" s="81"/>
      <c r="D13" s="81" t="s">
        <v>58</v>
      </c>
      <c r="E13" s="4"/>
      <c r="F13" s="81"/>
      <c r="G13" s="4"/>
      <c r="H13" s="4"/>
      <c r="I13" s="82"/>
      <c r="J13" s="66">
        <v>0</v>
      </c>
      <c r="K13" s="66">
        <v>73157.048319845941</v>
      </c>
      <c r="L13" s="66">
        <v>74760.070806537973</v>
      </c>
      <c r="M13" s="66">
        <v>76395.406950961376</v>
      </c>
      <c r="N13" s="66">
        <v>78080.642760886549</v>
      </c>
      <c r="O13" s="66">
        <v>79810.229216299253</v>
      </c>
      <c r="P13" s="66">
        <v>81723.95092529156</v>
      </c>
      <c r="Q13" s="66">
        <v>83680.882254130382</v>
      </c>
      <c r="R13" s="66">
        <v>85685.664228456735</v>
      </c>
      <c r="S13" s="66">
        <v>87742.690119732317</v>
      </c>
      <c r="T13" s="66">
        <v>89844.032359392717</v>
      </c>
      <c r="U13" s="66">
        <v>92271.029034752879</v>
      </c>
      <c r="V13" s="66">
        <v>94763.265135420937</v>
      </c>
      <c r="W13" s="66">
        <v>97327.531695961661</v>
      </c>
      <c r="X13" s="66">
        <v>99954.042173451613</v>
      </c>
      <c r="Y13" s="66">
        <v>102649.1853477112</v>
      </c>
      <c r="Z13" s="66">
        <v>105728.86790026081</v>
      </c>
      <c r="AA13" s="66">
        <v>108907.75174378548</v>
      </c>
      <c r="AB13" s="66">
        <v>112177.0548270032</v>
      </c>
      <c r="AC13" s="66">
        <v>115538.68065264577</v>
      </c>
      <c r="AD13" s="66">
        <v>118997.52249217489</v>
      </c>
      <c r="AE13" s="66">
        <v>122796.99381322217</v>
      </c>
      <c r="AF13" s="66">
        <v>126722.49749654082</v>
      </c>
      <c r="AG13" s="66">
        <v>130782.5678392336</v>
      </c>
      <c r="AH13" s="66">
        <v>134969.56381565944</v>
      </c>
      <c r="AI13" s="66">
        <v>139285.69888289491</v>
      </c>
      <c r="AJ13" s="66">
        <v>143742.6528553252</v>
      </c>
      <c r="AK13" s="66">
        <v>148329.84241583332</v>
      </c>
      <c r="AL13" s="66">
        <v>153065.09863571549</v>
      </c>
      <c r="AM13" s="66">
        <v>157962.7378633566</v>
      </c>
      <c r="AN13" s="66">
        <v>163025.43057022063</v>
      </c>
    </row>
    <row r="14" spans="1:40" x14ac:dyDescent="0.25">
      <c r="A14" s="80"/>
      <c r="B14" s="4"/>
      <c r="C14" s="81"/>
      <c r="D14" s="81" t="s">
        <v>59</v>
      </c>
      <c r="E14" s="4"/>
      <c r="F14" s="81"/>
      <c r="G14" s="4"/>
      <c r="H14" s="4"/>
      <c r="I14" s="82"/>
      <c r="J14" s="66">
        <v>0</v>
      </c>
      <c r="K14" s="66">
        <v>37116.954924977596</v>
      </c>
      <c r="L14" s="66">
        <v>37932.291674966749</v>
      </c>
      <c r="M14" s="66">
        <v>38763.434850761587</v>
      </c>
      <c r="N14" s="66">
        <v>39618.138709101695</v>
      </c>
      <c r="O14" s="66">
        <v>40493.484235595759</v>
      </c>
      <c r="P14" s="66">
        <v>41465.566409891777</v>
      </c>
      <c r="Q14" s="66">
        <v>42460.362047213574</v>
      </c>
      <c r="R14" s="66">
        <v>43477.799352689326</v>
      </c>
      <c r="S14" s="66">
        <v>44520.842750139615</v>
      </c>
      <c r="T14" s="66">
        <v>45587.635186795087</v>
      </c>
      <c r="U14" s="66">
        <v>46817.953047426592</v>
      </c>
      <c r="V14" s="66">
        <v>48081.804562647885</v>
      </c>
      <c r="W14" s="66">
        <v>49384.191017484874</v>
      </c>
      <c r="X14" s="66">
        <v>50719.183564296392</v>
      </c>
      <c r="Y14" s="66">
        <v>52088.674189518293</v>
      </c>
      <c r="Z14" s="66">
        <v>53649.224535818939</v>
      </c>
      <c r="AA14" s="66">
        <v>55260.058218427534</v>
      </c>
      <c r="AB14" s="66">
        <v>56918.318827087642</v>
      </c>
      <c r="AC14" s="66">
        <v>58625.924733677617</v>
      </c>
      <c r="AD14" s="66">
        <v>60383.84036201804</v>
      </c>
      <c r="AE14" s="66">
        <v>62315.301080834186</v>
      </c>
      <c r="AF14" s="66">
        <v>64309.820560605971</v>
      </c>
      <c r="AG14" s="66">
        <v>66369.291430282159</v>
      </c>
      <c r="AH14" s="66">
        <v>68491.785484734559</v>
      </c>
      <c r="AI14" s="66">
        <v>70680.373876322032</v>
      </c>
      <c r="AJ14" s="66">
        <v>72941.949876506231</v>
      </c>
      <c r="AK14" s="66">
        <v>75273.701841947186</v>
      </c>
      <c r="AL14" s="66">
        <v>77680.405197292537</v>
      </c>
      <c r="AM14" s="66">
        <v>80164.808981747483</v>
      </c>
      <c r="AN14" s="66">
        <v>82731.894171325257</v>
      </c>
    </row>
    <row r="15" spans="1:40" x14ac:dyDescent="0.25">
      <c r="I15" s="190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AE15" s="79"/>
      <c r="AF15" s="79"/>
      <c r="AG15" s="79"/>
      <c r="AH15" s="79"/>
      <c r="AI15" s="79"/>
      <c r="AJ15" s="79"/>
      <c r="AK15" s="79"/>
      <c r="AL15" s="79"/>
      <c r="AM15" s="79"/>
      <c r="AN15" s="79"/>
    </row>
    <row r="16" spans="1:40" x14ac:dyDescent="0.25">
      <c r="C16" s="84">
        <v>1</v>
      </c>
      <c r="D16" s="85"/>
      <c r="E16" s="85"/>
      <c r="F16" s="347" t="s">
        <v>355</v>
      </c>
      <c r="G16" s="347"/>
      <c r="H16" s="347"/>
      <c r="I16" s="348" t="s">
        <v>354</v>
      </c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</row>
    <row r="17" spans="1:42" x14ac:dyDescent="0.25">
      <c r="A17" s="80"/>
      <c r="B17" s="4"/>
      <c r="C17" s="4"/>
      <c r="D17" s="81"/>
      <c r="E17" s="81"/>
      <c r="F17" s="4"/>
      <c r="G17" s="4"/>
      <c r="H17" s="88" t="s">
        <v>57</v>
      </c>
      <c r="I17" s="349" t="s">
        <v>381</v>
      </c>
      <c r="J17" s="4">
        <v>0</v>
      </c>
      <c r="K17" s="4">
        <v>18531.926069470272</v>
      </c>
      <c r="L17" s="4">
        <v>18936.637750513837</v>
      </c>
      <c r="M17" s="4">
        <v>19352.074597134026</v>
      </c>
      <c r="N17" s="4">
        <v>19778.308217947757</v>
      </c>
      <c r="O17" s="4">
        <v>20216.682864402519</v>
      </c>
      <c r="P17" s="4">
        <v>20700.267130703785</v>
      </c>
      <c r="Q17" s="4">
        <v>21195.492422646086</v>
      </c>
      <c r="R17" s="4">
        <v>21703.752011691126</v>
      </c>
      <c r="S17" s="4">
        <v>22223.652626377188</v>
      </c>
      <c r="T17" s="4">
        <v>22754.694266704282</v>
      </c>
      <c r="U17" s="4">
        <v>23373.058649456223</v>
      </c>
      <c r="V17" s="4">
        <v>24004.064057849198</v>
      </c>
      <c r="W17" s="4">
        <v>24653.103763344905</v>
      </c>
      <c r="X17" s="4">
        <v>25320.177765943361</v>
      </c>
      <c r="Y17" s="4">
        <v>26004.533819823868</v>
      </c>
      <c r="Z17" s="4">
        <v>26782.712616129222</v>
      </c>
      <c r="AA17" s="4">
        <v>27587.066735178352</v>
      </c>
      <c r="AB17" s="4">
        <v>28417.596176971245</v>
      </c>
      <c r="AC17" s="4">
        <v>29271.407670046192</v>
      </c>
      <c r="AD17" s="4">
        <v>30146.253460223881</v>
      </c>
      <c r="AE17" s="4">
        <v>31109.421992826421</v>
      </c>
      <c r="AF17" s="4">
        <v>32107.906873813758</v>
      </c>
      <c r="AG17" s="4">
        <v>33136.067077544867</v>
      </c>
      <c r="AH17" s="4">
        <v>34193.902604019728</v>
      </c>
      <c r="AI17" s="4">
        <v>35291.851253072957</v>
      </c>
      <c r="AJ17" s="4">
        <v>36422.97522486993</v>
      </c>
      <c r="AK17" s="4">
        <v>37588.415545051714</v>
      </c>
      <c r="AL17" s="4">
        <v>38787.031187977256</v>
      </c>
      <c r="AM17" s="4">
        <v>40023.963179287595</v>
      </c>
      <c r="AN17" s="4">
        <v>41307.901564637992</v>
      </c>
      <c r="AP17" s="351"/>
    </row>
    <row r="18" spans="1:42" x14ac:dyDescent="0.25">
      <c r="A18" s="80"/>
      <c r="B18" s="4"/>
      <c r="C18" s="4"/>
      <c r="D18" s="89"/>
      <c r="E18" s="90" t="s">
        <v>9</v>
      </c>
      <c r="F18" s="89" t="s">
        <v>64</v>
      </c>
      <c r="G18" s="89"/>
      <c r="H18" s="88" t="s">
        <v>56</v>
      </c>
      <c r="I18" s="349" t="s">
        <v>259</v>
      </c>
      <c r="J18" s="4">
        <v>0</v>
      </c>
      <c r="K18" s="4">
        <v>9641.9535818829772</v>
      </c>
      <c r="L18" s="4">
        <v>9854.4515413209901</v>
      </c>
      <c r="M18" s="4">
        <v>10070.600796232433</v>
      </c>
      <c r="N18" s="4">
        <v>10291.632846842802</v>
      </c>
      <c r="O18" s="4">
        <v>10519.593102581375</v>
      </c>
      <c r="P18" s="4">
        <v>10772.266821345707</v>
      </c>
      <c r="Q18" s="4">
        <v>11030.868745238246</v>
      </c>
      <c r="R18" s="4">
        <v>11295.363298079561</v>
      </c>
      <c r="S18" s="4">
        <v>11565.786056049081</v>
      </c>
      <c r="T18" s="4">
        <v>11842.137019146809</v>
      </c>
      <c r="U18" s="4">
        <v>12162.833280174407</v>
      </c>
      <c r="V18" s="4">
        <v>12490.45774633021</v>
      </c>
      <c r="W18" s="4">
        <v>12827.974841434792</v>
      </c>
      <c r="X18" s="4">
        <v>13175.38456548815</v>
      </c>
      <c r="Y18" s="4">
        <v>13530.65069979792</v>
      </c>
      <c r="Z18" s="4">
        <v>13935.26213203756</v>
      </c>
      <c r="AA18" s="4">
        <v>14353.694398354186</v>
      </c>
      <c r="AB18" s="4">
        <v>14784.947498747792</v>
      </c>
      <c r="AC18" s="4">
        <v>15229.057009397809</v>
      </c>
      <c r="AD18" s="4">
        <v>15685.059148996603</v>
      </c>
      <c r="AE18" s="4">
        <v>16186.406586525269</v>
      </c>
      <c r="AF18" s="4">
        <v>16705.503063259122</v>
      </c>
      <c r="AG18" s="4">
        <v>17240.42037406996</v>
      </c>
      <c r="AH18" s="4">
        <v>17792.158518957778</v>
      </c>
      <c r="AI18" s="4">
        <v>18361.528498749711</v>
      </c>
      <c r="AJ18" s="4">
        <v>18949.719312618621</v>
      </c>
      <c r="AK18" s="4">
        <v>19555.659165692727</v>
      </c>
      <c r="AL18" s="4">
        <v>20180.41985284381</v>
      </c>
      <c r="AM18" s="4">
        <v>20824.929579200081</v>
      </c>
      <c r="AN18" s="4">
        <v>21492.035564281039</v>
      </c>
      <c r="AP18" s="351"/>
    </row>
    <row r="19" spans="1:42" x14ac:dyDescent="0.25">
      <c r="B19" s="72"/>
      <c r="C19" s="72"/>
      <c r="D19" s="91"/>
      <c r="E19" s="92">
        <v>1</v>
      </c>
      <c r="F19" s="93">
        <v>1</v>
      </c>
      <c r="G19" s="72" t="s">
        <v>21</v>
      </c>
      <c r="H19" s="94">
        <v>1</v>
      </c>
      <c r="I19" s="350">
        <v>0</v>
      </c>
      <c r="J19" s="67"/>
      <c r="K19" s="68">
        <v>3609.1</v>
      </c>
      <c r="L19" s="68">
        <v>3689</v>
      </c>
      <c r="M19" s="68">
        <v>3770</v>
      </c>
      <c r="N19" s="68">
        <v>3853</v>
      </c>
      <c r="O19" s="68">
        <v>3938</v>
      </c>
      <c r="P19" s="68">
        <v>4033</v>
      </c>
      <c r="Q19" s="68">
        <v>4130</v>
      </c>
      <c r="R19" s="68">
        <v>4229</v>
      </c>
      <c r="S19" s="68">
        <v>4330</v>
      </c>
      <c r="T19" s="68">
        <v>4434</v>
      </c>
      <c r="U19" s="68">
        <v>4554</v>
      </c>
      <c r="V19" s="68">
        <v>4677</v>
      </c>
      <c r="W19" s="68">
        <v>4803</v>
      </c>
      <c r="X19" s="68">
        <v>4933</v>
      </c>
      <c r="Y19" s="68">
        <v>5066</v>
      </c>
      <c r="Z19" s="68">
        <v>5218</v>
      </c>
      <c r="AA19" s="68">
        <v>5375</v>
      </c>
      <c r="AB19" s="68">
        <v>5536</v>
      </c>
      <c r="AC19" s="68">
        <v>5702</v>
      </c>
      <c r="AD19" s="68">
        <v>5873</v>
      </c>
      <c r="AE19" s="68">
        <v>6061</v>
      </c>
      <c r="AF19" s="68">
        <v>6255</v>
      </c>
      <c r="AG19" s="68">
        <v>6455</v>
      </c>
      <c r="AH19" s="68">
        <v>6662</v>
      </c>
      <c r="AI19" s="68">
        <v>6875</v>
      </c>
      <c r="AJ19" s="68">
        <v>7095</v>
      </c>
      <c r="AK19" s="68">
        <v>7322</v>
      </c>
      <c r="AL19" s="68">
        <v>7556</v>
      </c>
      <c r="AM19" s="68">
        <v>7798</v>
      </c>
      <c r="AN19" s="68">
        <v>8048</v>
      </c>
      <c r="AP19" s="351"/>
    </row>
    <row r="20" spans="1:42" x14ac:dyDescent="0.25">
      <c r="B20" s="72"/>
      <c r="C20" s="72"/>
      <c r="D20" s="91"/>
      <c r="E20" s="92">
        <v>1</v>
      </c>
      <c r="F20" s="93">
        <v>2</v>
      </c>
      <c r="G20" s="72" t="s">
        <v>22</v>
      </c>
      <c r="H20" s="94">
        <v>1.5</v>
      </c>
      <c r="I20" s="350">
        <v>0</v>
      </c>
      <c r="J20" s="67"/>
      <c r="K20" s="68">
        <v>2408.64</v>
      </c>
      <c r="L20" s="68">
        <v>2462</v>
      </c>
      <c r="M20" s="68">
        <v>2516</v>
      </c>
      <c r="N20" s="68">
        <v>2571</v>
      </c>
      <c r="O20" s="68">
        <v>2628</v>
      </c>
      <c r="P20" s="68">
        <v>2691</v>
      </c>
      <c r="Q20" s="68">
        <v>2756</v>
      </c>
      <c r="R20" s="68">
        <v>2822</v>
      </c>
      <c r="S20" s="68">
        <v>2890</v>
      </c>
      <c r="T20" s="68">
        <v>2959</v>
      </c>
      <c r="U20" s="68">
        <v>3039</v>
      </c>
      <c r="V20" s="68">
        <v>3121</v>
      </c>
      <c r="W20" s="68">
        <v>3205</v>
      </c>
      <c r="X20" s="68">
        <v>3292</v>
      </c>
      <c r="Y20" s="68">
        <v>3381</v>
      </c>
      <c r="Z20" s="68">
        <v>3482</v>
      </c>
      <c r="AA20" s="68">
        <v>3586</v>
      </c>
      <c r="AB20" s="68">
        <v>3694</v>
      </c>
      <c r="AC20" s="68">
        <v>3805</v>
      </c>
      <c r="AD20" s="68">
        <v>3919</v>
      </c>
      <c r="AE20" s="68">
        <v>4044</v>
      </c>
      <c r="AF20" s="68">
        <v>4173</v>
      </c>
      <c r="AG20" s="68">
        <v>4307</v>
      </c>
      <c r="AH20" s="68">
        <v>4445</v>
      </c>
      <c r="AI20" s="68">
        <v>4587</v>
      </c>
      <c r="AJ20" s="68">
        <v>4734</v>
      </c>
      <c r="AK20" s="68">
        <v>4885</v>
      </c>
      <c r="AL20" s="68">
        <v>5041</v>
      </c>
      <c r="AM20" s="68">
        <v>5202</v>
      </c>
      <c r="AN20" s="68">
        <v>5368</v>
      </c>
      <c r="AP20" s="351"/>
    </row>
    <row r="21" spans="1:42" x14ac:dyDescent="0.25">
      <c r="B21" s="72"/>
      <c r="C21" s="72"/>
      <c r="D21" s="91"/>
      <c r="E21" s="92">
        <v>1</v>
      </c>
      <c r="F21" s="93">
        <v>3</v>
      </c>
      <c r="G21" s="72" t="s">
        <v>23</v>
      </c>
      <c r="H21" s="94">
        <v>2</v>
      </c>
      <c r="I21" s="350">
        <v>0</v>
      </c>
      <c r="J21" s="67"/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  <c r="R21" s="68">
        <v>0</v>
      </c>
      <c r="S21" s="68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8">
        <v>0</v>
      </c>
      <c r="AA21" s="68">
        <v>0</v>
      </c>
      <c r="AB21" s="68">
        <v>0</v>
      </c>
      <c r="AC21" s="68">
        <v>0</v>
      </c>
      <c r="AD21" s="68">
        <v>0</v>
      </c>
      <c r="AE21" s="68">
        <v>0</v>
      </c>
      <c r="AF21" s="68">
        <v>0</v>
      </c>
      <c r="AG21" s="68">
        <v>0</v>
      </c>
      <c r="AH21" s="68">
        <v>0</v>
      </c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P21" s="351"/>
    </row>
    <row r="22" spans="1:42" x14ac:dyDescent="0.25">
      <c r="B22" s="72"/>
      <c r="C22" s="72"/>
      <c r="D22" s="91"/>
      <c r="E22" s="92">
        <v>1</v>
      </c>
      <c r="F22" s="93">
        <v>4</v>
      </c>
      <c r="G22" s="72" t="s">
        <v>24</v>
      </c>
      <c r="H22" s="94">
        <v>2</v>
      </c>
      <c r="I22" s="350">
        <v>0</v>
      </c>
      <c r="J22" s="67"/>
      <c r="K22" s="68">
        <v>1389.15</v>
      </c>
      <c r="L22" s="68">
        <v>1420</v>
      </c>
      <c r="M22" s="68">
        <v>1451</v>
      </c>
      <c r="N22" s="68">
        <v>1483</v>
      </c>
      <c r="O22" s="68">
        <v>1516</v>
      </c>
      <c r="P22" s="68">
        <v>1552</v>
      </c>
      <c r="Q22" s="68">
        <v>1589</v>
      </c>
      <c r="R22" s="68">
        <v>1627</v>
      </c>
      <c r="S22" s="68">
        <v>1666</v>
      </c>
      <c r="T22" s="68">
        <v>1706</v>
      </c>
      <c r="U22" s="68">
        <v>1752</v>
      </c>
      <c r="V22" s="68">
        <v>1799</v>
      </c>
      <c r="W22" s="68">
        <v>1848</v>
      </c>
      <c r="X22" s="68">
        <v>1898</v>
      </c>
      <c r="Y22" s="68">
        <v>1949</v>
      </c>
      <c r="Z22" s="68">
        <v>2007</v>
      </c>
      <c r="AA22" s="68">
        <v>2067</v>
      </c>
      <c r="AB22" s="68">
        <v>2129</v>
      </c>
      <c r="AC22" s="68">
        <v>2193</v>
      </c>
      <c r="AD22" s="68">
        <v>2259</v>
      </c>
      <c r="AE22" s="68">
        <v>2331</v>
      </c>
      <c r="AF22" s="68">
        <v>2406</v>
      </c>
      <c r="AG22" s="68">
        <v>2483</v>
      </c>
      <c r="AH22" s="68">
        <v>2562</v>
      </c>
      <c r="AI22" s="68">
        <v>2644</v>
      </c>
      <c r="AJ22" s="68">
        <v>2729</v>
      </c>
      <c r="AK22" s="68">
        <v>2816</v>
      </c>
      <c r="AL22" s="68">
        <v>2906</v>
      </c>
      <c r="AM22" s="68">
        <v>2999</v>
      </c>
      <c r="AN22" s="68">
        <v>3095</v>
      </c>
      <c r="AP22" s="351"/>
    </row>
    <row r="23" spans="1:42" x14ac:dyDescent="0.25">
      <c r="B23" s="72"/>
      <c r="C23" s="72"/>
      <c r="D23" s="91"/>
      <c r="E23" s="92">
        <v>1</v>
      </c>
      <c r="F23" s="93">
        <v>5</v>
      </c>
      <c r="G23" s="72" t="s">
        <v>25</v>
      </c>
      <c r="H23" s="94">
        <v>3</v>
      </c>
      <c r="I23" s="350">
        <v>3.5576179427687551E-2</v>
      </c>
      <c r="J23" s="67"/>
      <c r="K23" s="68">
        <v>552.29658932714619</v>
      </c>
      <c r="L23" s="68">
        <v>564.18793503480276</v>
      </c>
      <c r="M23" s="68">
        <v>576.72544470224284</v>
      </c>
      <c r="N23" s="68">
        <v>589.26295436968292</v>
      </c>
      <c r="O23" s="68">
        <v>601.80046403712299</v>
      </c>
      <c r="P23" s="68">
        <v>616.26682134570763</v>
      </c>
      <c r="Q23" s="68">
        <v>630.73317865429237</v>
      </c>
      <c r="R23" s="68">
        <v>646.1639597834494</v>
      </c>
      <c r="S23" s="68">
        <v>661.59474091260631</v>
      </c>
      <c r="T23" s="68">
        <v>677.02552204176334</v>
      </c>
      <c r="U23" s="68">
        <v>695.34957463263731</v>
      </c>
      <c r="V23" s="68">
        <v>713.67362722351118</v>
      </c>
      <c r="W23" s="68">
        <v>732.96210363495743</v>
      </c>
      <c r="X23" s="68">
        <v>753.21500386697608</v>
      </c>
      <c r="Y23" s="68">
        <v>773.46790409899461</v>
      </c>
      <c r="Z23" s="68">
        <v>796.61407579273009</v>
      </c>
      <c r="AA23" s="68">
        <v>820.72467130703785</v>
      </c>
      <c r="AB23" s="68">
        <v>845.799690641918</v>
      </c>
      <c r="AC23" s="68">
        <v>870.87470997679816</v>
      </c>
      <c r="AD23" s="68">
        <v>896.91415313225059</v>
      </c>
      <c r="AE23" s="68">
        <v>925.84686774941997</v>
      </c>
      <c r="AF23" s="68">
        <v>955.74400618716163</v>
      </c>
      <c r="AG23" s="68">
        <v>986.60556844547568</v>
      </c>
      <c r="AH23" s="68">
        <v>1018.431554524362</v>
      </c>
      <c r="AI23" s="68">
        <v>1051.2219644238205</v>
      </c>
      <c r="AJ23" s="68">
        <v>1084.9767981438515</v>
      </c>
      <c r="AK23" s="68">
        <v>1119.6960556844547</v>
      </c>
      <c r="AL23" s="68">
        <v>1155.3797370456302</v>
      </c>
      <c r="AM23" s="68">
        <v>1192.0278422273782</v>
      </c>
      <c r="AN23" s="68">
        <v>1230.6047950502707</v>
      </c>
      <c r="AP23" s="351"/>
    </row>
    <row r="24" spans="1:42" x14ac:dyDescent="0.25">
      <c r="B24" s="72"/>
      <c r="C24" s="72"/>
      <c r="D24" s="91"/>
      <c r="E24" s="92">
        <v>1</v>
      </c>
      <c r="F24" s="93">
        <v>6</v>
      </c>
      <c r="G24" s="72" t="s">
        <v>26</v>
      </c>
      <c r="H24" s="94">
        <v>4</v>
      </c>
      <c r="I24" s="350">
        <v>8.5000000000000006E-2</v>
      </c>
      <c r="J24" s="67"/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  <c r="R24" s="68">
        <v>0</v>
      </c>
      <c r="S24" s="68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68">
        <v>0</v>
      </c>
      <c r="AD24" s="68">
        <v>0</v>
      </c>
      <c r="AE24" s="68">
        <v>0</v>
      </c>
      <c r="AF24" s="68">
        <v>0</v>
      </c>
      <c r="AG24" s="68">
        <v>0</v>
      </c>
      <c r="AH24" s="68">
        <v>0</v>
      </c>
      <c r="AI24" s="68">
        <v>0</v>
      </c>
      <c r="AJ24" s="68">
        <v>0</v>
      </c>
      <c r="AK24" s="68">
        <v>0</v>
      </c>
      <c r="AL24" s="68">
        <v>0</v>
      </c>
      <c r="AM24" s="68">
        <v>0</v>
      </c>
      <c r="AN24" s="68">
        <v>0</v>
      </c>
      <c r="AP24" s="351"/>
    </row>
    <row r="25" spans="1:42" x14ac:dyDescent="0.25">
      <c r="B25" s="72"/>
      <c r="C25" s="72"/>
      <c r="D25" s="91"/>
      <c r="E25" s="92">
        <v>1</v>
      </c>
      <c r="F25" s="93">
        <v>7</v>
      </c>
      <c r="G25" s="72" t="s">
        <v>27</v>
      </c>
      <c r="H25" s="94">
        <v>5</v>
      </c>
      <c r="I25" s="350">
        <v>7.179487179487179E-2</v>
      </c>
      <c r="J25" s="67"/>
      <c r="K25" s="68">
        <v>1220.9981538461539</v>
      </c>
      <c r="L25" s="68">
        <v>1247.5076923076924</v>
      </c>
      <c r="M25" s="68">
        <v>1275.3538461538462</v>
      </c>
      <c r="N25" s="68">
        <v>1303.2</v>
      </c>
      <c r="O25" s="68">
        <v>1331.9743589743591</v>
      </c>
      <c r="P25" s="68">
        <v>1363.5333333333333</v>
      </c>
      <c r="Q25" s="68">
        <v>1396.020512820513</v>
      </c>
      <c r="R25" s="68">
        <v>1429.4358974358975</v>
      </c>
      <c r="S25" s="68">
        <v>1463.7794871794872</v>
      </c>
      <c r="T25" s="68">
        <v>1499.0512820512822</v>
      </c>
      <c r="U25" s="68">
        <v>1539.8923076923077</v>
      </c>
      <c r="V25" s="68">
        <v>1581.6615384615386</v>
      </c>
      <c r="W25" s="68">
        <v>1624.3589743589744</v>
      </c>
      <c r="X25" s="68">
        <v>1667.9846153846154</v>
      </c>
      <c r="Y25" s="68">
        <v>1713.4666666666667</v>
      </c>
      <c r="Z25" s="68">
        <v>1764.5179487179487</v>
      </c>
      <c r="AA25" s="68">
        <v>1817.4256410256412</v>
      </c>
      <c r="AB25" s="68">
        <v>1872.1897435897436</v>
      </c>
      <c r="AC25" s="68">
        <v>1928.8102564102564</v>
      </c>
      <c r="AD25" s="68">
        <v>1986.3589743589744</v>
      </c>
      <c r="AE25" s="68">
        <v>2049.476923076923</v>
      </c>
      <c r="AF25" s="68">
        <v>2115.3794871794871</v>
      </c>
      <c r="AG25" s="68">
        <v>2183.1384615384618</v>
      </c>
      <c r="AH25" s="68">
        <v>2252.7538461538461</v>
      </c>
      <c r="AI25" s="68">
        <v>2325.1538461538462</v>
      </c>
      <c r="AJ25" s="68">
        <v>2399.4102564102564</v>
      </c>
      <c r="AK25" s="68">
        <v>2476.4512820512823</v>
      </c>
      <c r="AL25" s="68">
        <v>2555.3487179487179</v>
      </c>
      <c r="AM25" s="68">
        <v>2637.0307692307692</v>
      </c>
      <c r="AN25" s="68">
        <v>2721.4974358974359</v>
      </c>
      <c r="AP25" s="351"/>
    </row>
    <row r="26" spans="1:42" x14ac:dyDescent="0.25">
      <c r="B26" s="72"/>
      <c r="C26" s="72"/>
      <c r="D26" s="91"/>
      <c r="E26" s="92">
        <v>1</v>
      </c>
      <c r="F26" s="93">
        <v>8</v>
      </c>
      <c r="G26" s="72" t="s">
        <v>28</v>
      </c>
      <c r="H26" s="94">
        <v>6</v>
      </c>
      <c r="I26" s="350">
        <v>0.11720430107526882</v>
      </c>
      <c r="J26" s="67"/>
      <c r="K26" s="68">
        <v>97.963838709677432</v>
      </c>
      <c r="L26" s="68">
        <v>99.755913978494618</v>
      </c>
      <c r="M26" s="68">
        <v>101.52150537634409</v>
      </c>
      <c r="N26" s="68">
        <v>104.16989247311828</v>
      </c>
      <c r="O26" s="68">
        <v>106.81827956989247</v>
      </c>
      <c r="P26" s="68">
        <v>109.46666666666667</v>
      </c>
      <c r="Q26" s="68">
        <v>112.11505376344087</v>
      </c>
      <c r="R26" s="68">
        <v>114.76344086021506</v>
      </c>
      <c r="S26" s="68">
        <v>117.41182795698924</v>
      </c>
      <c r="T26" s="68">
        <v>120.06021505376344</v>
      </c>
      <c r="U26" s="68">
        <v>123.59139784946237</v>
      </c>
      <c r="V26" s="68">
        <v>127.12258064516129</v>
      </c>
      <c r="W26" s="68">
        <v>130.65376344086022</v>
      </c>
      <c r="X26" s="68">
        <v>134.18494623655914</v>
      </c>
      <c r="Y26" s="68">
        <v>137.71612903225807</v>
      </c>
      <c r="Z26" s="68">
        <v>142.13010752688172</v>
      </c>
      <c r="AA26" s="68">
        <v>146.54408602150539</v>
      </c>
      <c r="AB26" s="68">
        <v>150.95806451612904</v>
      </c>
      <c r="AC26" s="68">
        <v>155.37204301075269</v>
      </c>
      <c r="AD26" s="68">
        <v>159.78602150537634</v>
      </c>
      <c r="AE26" s="68">
        <v>165.08279569892474</v>
      </c>
      <c r="AF26" s="68">
        <v>170.37956989247311</v>
      </c>
      <c r="AG26" s="68">
        <v>175.67634408602152</v>
      </c>
      <c r="AH26" s="68">
        <v>180.97311827956989</v>
      </c>
      <c r="AI26" s="68">
        <v>187.15268817204301</v>
      </c>
      <c r="AJ26" s="68">
        <v>193.33225806451614</v>
      </c>
      <c r="AK26" s="68">
        <v>199.51182795698924</v>
      </c>
      <c r="AL26" s="68">
        <v>205.69139784946236</v>
      </c>
      <c r="AM26" s="68">
        <v>211.87096774193549</v>
      </c>
      <c r="AN26" s="68">
        <v>218.93333333333334</v>
      </c>
      <c r="AP26" s="351"/>
    </row>
    <row r="27" spans="1:42" x14ac:dyDescent="0.25">
      <c r="B27" s="72"/>
      <c r="C27" s="72"/>
      <c r="D27" s="91"/>
      <c r="E27" s="92">
        <v>1</v>
      </c>
      <c r="F27" s="93">
        <v>12</v>
      </c>
      <c r="G27" s="72" t="s">
        <v>29</v>
      </c>
      <c r="H27" s="94">
        <v>7</v>
      </c>
      <c r="I27" s="350">
        <v>0.1326530612244898</v>
      </c>
      <c r="J27" s="67"/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68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68">
        <v>0</v>
      </c>
      <c r="AD27" s="68">
        <v>0</v>
      </c>
      <c r="AE27" s="68">
        <v>0</v>
      </c>
      <c r="AF27" s="68">
        <v>0</v>
      </c>
      <c r="AG27" s="68">
        <v>0</v>
      </c>
      <c r="AH27" s="68">
        <v>0</v>
      </c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P27" s="351"/>
    </row>
    <row r="28" spans="1:42" x14ac:dyDescent="0.25">
      <c r="B28" s="72"/>
      <c r="C28" s="72"/>
      <c r="D28" s="91"/>
      <c r="E28" s="92">
        <v>1</v>
      </c>
      <c r="F28" s="93">
        <v>13</v>
      </c>
      <c r="G28" s="72" t="s">
        <v>30</v>
      </c>
      <c r="H28" s="94">
        <v>8</v>
      </c>
      <c r="I28" s="350">
        <v>0.10906157334728764</v>
      </c>
      <c r="J28" s="67"/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68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68">
        <v>0</v>
      </c>
      <c r="AD28" s="68">
        <v>0</v>
      </c>
      <c r="AE28" s="68">
        <v>0</v>
      </c>
      <c r="AF28" s="68">
        <v>0</v>
      </c>
      <c r="AG28" s="68">
        <v>0</v>
      </c>
      <c r="AH28" s="68">
        <v>0</v>
      </c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P28" s="351"/>
    </row>
    <row r="29" spans="1:42" x14ac:dyDescent="0.25">
      <c r="B29" s="72"/>
      <c r="C29" s="72"/>
      <c r="D29" s="91"/>
      <c r="E29" s="92">
        <v>1</v>
      </c>
      <c r="F29" s="93">
        <v>14</v>
      </c>
      <c r="G29" s="72" t="s">
        <v>31</v>
      </c>
      <c r="H29" s="94">
        <v>9</v>
      </c>
      <c r="I29" s="350">
        <v>8.5470085470085472E-2</v>
      </c>
      <c r="J29" s="67"/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  <c r="AD29" s="68">
        <v>0</v>
      </c>
      <c r="AE29" s="68">
        <v>0</v>
      </c>
      <c r="AF29" s="68">
        <v>0</v>
      </c>
      <c r="AG29" s="68">
        <v>0</v>
      </c>
      <c r="AH29" s="68">
        <v>0</v>
      </c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P29" s="351"/>
    </row>
    <row r="30" spans="1:42" x14ac:dyDescent="0.25">
      <c r="B30" s="72"/>
      <c r="C30" s="72"/>
      <c r="D30" s="91"/>
      <c r="E30" s="92">
        <v>1</v>
      </c>
      <c r="F30" s="93">
        <v>15</v>
      </c>
      <c r="G30" s="72" t="s">
        <v>101</v>
      </c>
      <c r="H30" s="94">
        <v>10</v>
      </c>
      <c r="I30" s="350">
        <v>0</v>
      </c>
      <c r="J30" s="67"/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68">
        <v>0</v>
      </c>
      <c r="AG30" s="68">
        <v>0</v>
      </c>
      <c r="AH30" s="68">
        <v>0</v>
      </c>
      <c r="AI30" s="68">
        <v>0</v>
      </c>
      <c r="AJ30" s="68">
        <v>0</v>
      </c>
      <c r="AK30" s="68">
        <v>0</v>
      </c>
      <c r="AL30" s="68">
        <v>0</v>
      </c>
      <c r="AM30" s="68">
        <v>0</v>
      </c>
      <c r="AN30" s="68">
        <v>0</v>
      </c>
      <c r="AP30" s="351"/>
    </row>
    <row r="31" spans="1:42" x14ac:dyDescent="0.25">
      <c r="B31" s="72"/>
      <c r="C31" s="72"/>
      <c r="D31" s="91"/>
      <c r="E31" s="92">
        <v>1</v>
      </c>
      <c r="F31" s="93">
        <v>9</v>
      </c>
      <c r="G31" s="72" t="s">
        <v>102</v>
      </c>
      <c r="H31" s="94">
        <v>0.5</v>
      </c>
      <c r="I31" s="350">
        <v>0</v>
      </c>
      <c r="J31" s="67"/>
      <c r="K31" s="68">
        <v>363.80500000000001</v>
      </c>
      <c r="L31" s="68">
        <v>372</v>
      </c>
      <c r="M31" s="68">
        <v>380</v>
      </c>
      <c r="N31" s="68">
        <v>388</v>
      </c>
      <c r="O31" s="68">
        <v>397</v>
      </c>
      <c r="P31" s="68">
        <v>407</v>
      </c>
      <c r="Q31" s="68">
        <v>417</v>
      </c>
      <c r="R31" s="68">
        <v>427</v>
      </c>
      <c r="S31" s="68">
        <v>437</v>
      </c>
      <c r="T31" s="68">
        <v>447</v>
      </c>
      <c r="U31" s="68">
        <v>459</v>
      </c>
      <c r="V31" s="68">
        <v>471</v>
      </c>
      <c r="W31" s="68">
        <v>484</v>
      </c>
      <c r="X31" s="68">
        <v>497</v>
      </c>
      <c r="Y31" s="68">
        <v>510</v>
      </c>
      <c r="Z31" s="68">
        <v>525</v>
      </c>
      <c r="AA31" s="68">
        <v>541</v>
      </c>
      <c r="AB31" s="68">
        <v>557</v>
      </c>
      <c r="AC31" s="68">
        <v>574</v>
      </c>
      <c r="AD31" s="68">
        <v>591</v>
      </c>
      <c r="AE31" s="68">
        <v>610</v>
      </c>
      <c r="AF31" s="68">
        <v>630</v>
      </c>
      <c r="AG31" s="68">
        <v>650</v>
      </c>
      <c r="AH31" s="68">
        <v>671</v>
      </c>
      <c r="AI31" s="68">
        <v>692</v>
      </c>
      <c r="AJ31" s="68">
        <v>714</v>
      </c>
      <c r="AK31" s="68">
        <v>737</v>
      </c>
      <c r="AL31" s="68">
        <v>761</v>
      </c>
      <c r="AM31" s="68">
        <v>785</v>
      </c>
      <c r="AN31" s="68">
        <v>810</v>
      </c>
      <c r="AP31" s="351"/>
    </row>
    <row r="32" spans="1:42" x14ac:dyDescent="0.25"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P32" s="351"/>
    </row>
    <row r="33" spans="1:42" x14ac:dyDescent="0.25">
      <c r="C33" s="84">
        <v>2</v>
      </c>
      <c r="D33" s="85"/>
      <c r="E33" s="85"/>
      <c r="F33" s="347" t="s">
        <v>356</v>
      </c>
      <c r="G33" s="86"/>
      <c r="H33" s="86"/>
      <c r="I33" s="87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P33" s="351"/>
    </row>
    <row r="34" spans="1:42" x14ac:dyDescent="0.25">
      <c r="A34" s="80"/>
      <c r="B34" s="4"/>
      <c r="C34" s="4"/>
      <c r="D34" s="81"/>
      <c r="E34" s="81"/>
      <c r="F34" s="4"/>
      <c r="G34" s="4"/>
      <c r="H34" s="88" t="s">
        <v>57</v>
      </c>
      <c r="I34" s="349" t="s">
        <v>381</v>
      </c>
      <c r="J34" s="4">
        <v>0</v>
      </c>
      <c r="K34" s="4">
        <v>11436.083956376289</v>
      </c>
      <c r="L34" s="4">
        <v>11687.807261470911</v>
      </c>
      <c r="M34" s="4">
        <v>11940.190923641137</v>
      </c>
      <c r="N34" s="4">
        <v>12204.608882914106</v>
      </c>
      <c r="O34" s="4">
        <v>12472.026842187077</v>
      </c>
      <c r="P34" s="4">
        <v>12770.620124203815</v>
      </c>
      <c r="Q34" s="4">
        <v>13073.106677682272</v>
      </c>
      <c r="R34" s="4">
        <v>13385.734256801752</v>
      </c>
      <c r="S34" s="4">
        <v>13705.755107382949</v>
      </c>
      <c r="T34" s="4">
        <v>14028.775957964146</v>
      </c>
      <c r="U34" s="4">
        <v>14410.196474047121</v>
      </c>
      <c r="V34" s="4">
        <v>14801.75801577112</v>
      </c>
      <c r="W34" s="4">
        <v>15201.712828956837</v>
      </c>
      <c r="X34" s="4">
        <v>15613.808667783582</v>
      </c>
      <c r="Y34" s="4">
        <v>16038.938803713065</v>
      </c>
      <c r="Z34" s="4">
        <v>16518.171830950778</v>
      </c>
      <c r="AA34" s="4">
        <v>17013.439155291231</v>
      </c>
      <c r="AB34" s="4">
        <v>17523.347505272712</v>
      </c>
      <c r="AC34" s="4">
        <v>18045.149126715907</v>
      </c>
      <c r="AD34" s="4">
        <v>18582.985045261852</v>
      </c>
      <c r="AE34" s="4">
        <v>19179.220629309566</v>
      </c>
      <c r="AF34" s="4">
        <v>19793.990510460026</v>
      </c>
      <c r="AG34" s="4">
        <v>20426.794688713228</v>
      </c>
      <c r="AH34" s="4">
        <v>21082.774189710202</v>
      </c>
      <c r="AI34" s="4">
        <v>21759.787987809908</v>
      </c>
      <c r="AJ34" s="4">
        <v>22453.836083012367</v>
      </c>
      <c r="AK34" s="4">
        <v>23168.418475317565</v>
      </c>
      <c r="AL34" s="4">
        <v>23904.535164725501</v>
      </c>
      <c r="AM34" s="4">
        <v>24669.220448338925</v>
      </c>
      <c r="AN34" s="4">
        <v>25460.736803248641</v>
      </c>
      <c r="AP34" s="351"/>
    </row>
    <row r="35" spans="1:42" x14ac:dyDescent="0.25">
      <c r="A35" s="80"/>
      <c r="B35" s="4"/>
      <c r="C35" s="4"/>
      <c r="D35" s="89"/>
      <c r="E35" s="90" t="s">
        <v>9</v>
      </c>
      <c r="F35" s="89" t="s">
        <v>64</v>
      </c>
      <c r="G35" s="89"/>
      <c r="H35" s="88" t="s">
        <v>56</v>
      </c>
      <c r="I35" s="349" t="s">
        <v>259</v>
      </c>
      <c r="J35" s="4">
        <v>0</v>
      </c>
      <c r="K35" s="4">
        <v>5871.7592397736234</v>
      </c>
      <c r="L35" s="4">
        <v>6001.2554946562805</v>
      </c>
      <c r="M35" s="4">
        <v>6131.6706718175164</v>
      </c>
      <c r="N35" s="4">
        <v>6266.9784779275315</v>
      </c>
      <c r="O35" s="4">
        <v>6404.2862840375456</v>
      </c>
      <c r="P35" s="4">
        <v>6558.4149242245421</v>
      </c>
      <c r="Q35" s="4">
        <v>6714.5079882321106</v>
      </c>
      <c r="R35" s="4">
        <v>6875.5292573678844</v>
      </c>
      <c r="S35" s="4">
        <v>7040.514950324231</v>
      </c>
      <c r="T35" s="4">
        <v>7207.5006432805767</v>
      </c>
      <c r="U35" s="4">
        <v>7403.0470187821811</v>
      </c>
      <c r="V35" s="4">
        <v>7603.5215994119899</v>
      </c>
      <c r="W35" s="4">
        <v>7808.9606038623697</v>
      </c>
      <c r="X35" s="4">
        <v>8020.3278134409557</v>
      </c>
      <c r="Y35" s="4">
        <v>8237.5876519683188</v>
      </c>
      <c r="Z35" s="4">
        <v>8483.5253773420154</v>
      </c>
      <c r="AA35" s="4">
        <v>8737.3557316644892</v>
      </c>
      <c r="AB35" s="4">
        <v>8999.1142911151674</v>
      </c>
      <c r="AC35" s="4">
        <v>9268.8372743864165</v>
      </c>
      <c r="AD35" s="4">
        <v>9546.4528866064447</v>
      </c>
      <c r="AE35" s="4">
        <v>9852.6291813717289</v>
      </c>
      <c r="AF35" s="4">
        <v>10168.698105085794</v>
      </c>
      <c r="AG35" s="4">
        <v>10493.659657748634</v>
      </c>
      <c r="AH35" s="4">
        <v>10829.442044488454</v>
      </c>
      <c r="AI35" s="4">
        <v>11177.117060177057</v>
      </c>
      <c r="AJ35" s="4">
        <v>11533.684704814432</v>
      </c>
      <c r="AK35" s="4">
        <v>11901.144978400587</v>
      </c>
      <c r="AL35" s="4">
        <v>12280.49788093552</v>
      </c>
      <c r="AM35" s="4">
        <v>12673.636041368007</v>
      </c>
      <c r="AN35" s="4">
        <v>13079.549626448197</v>
      </c>
      <c r="AP35" s="351"/>
    </row>
    <row r="36" spans="1:42" x14ac:dyDescent="0.25">
      <c r="B36" s="72"/>
      <c r="C36" s="72"/>
      <c r="D36" s="91"/>
      <c r="E36" s="92">
        <v>2</v>
      </c>
      <c r="F36" s="93">
        <v>1</v>
      </c>
      <c r="G36" s="72" t="s">
        <v>21</v>
      </c>
      <c r="H36" s="94">
        <v>1</v>
      </c>
      <c r="I36" s="350">
        <v>0</v>
      </c>
      <c r="J36" s="67"/>
      <c r="K36" s="68">
        <v>2169.87</v>
      </c>
      <c r="L36" s="68">
        <v>2218</v>
      </c>
      <c r="M36" s="68">
        <v>2267</v>
      </c>
      <c r="N36" s="68">
        <v>2317</v>
      </c>
      <c r="O36" s="68">
        <v>2368</v>
      </c>
      <c r="P36" s="68">
        <v>2425</v>
      </c>
      <c r="Q36" s="68">
        <v>2483</v>
      </c>
      <c r="R36" s="68">
        <v>2543</v>
      </c>
      <c r="S36" s="68">
        <v>2604</v>
      </c>
      <c r="T36" s="68">
        <v>2666</v>
      </c>
      <c r="U36" s="68">
        <v>2738</v>
      </c>
      <c r="V36" s="68">
        <v>2812</v>
      </c>
      <c r="W36" s="68">
        <v>2888</v>
      </c>
      <c r="X36" s="68">
        <v>2966</v>
      </c>
      <c r="Y36" s="68">
        <v>3046</v>
      </c>
      <c r="Z36" s="68">
        <v>3137</v>
      </c>
      <c r="AA36" s="68">
        <v>3231</v>
      </c>
      <c r="AB36" s="68">
        <v>3328</v>
      </c>
      <c r="AC36" s="68">
        <v>3428</v>
      </c>
      <c r="AD36" s="68">
        <v>3531</v>
      </c>
      <c r="AE36" s="68">
        <v>3644</v>
      </c>
      <c r="AF36" s="68">
        <v>3761</v>
      </c>
      <c r="AG36" s="68">
        <v>3881</v>
      </c>
      <c r="AH36" s="68">
        <v>4005</v>
      </c>
      <c r="AI36" s="68">
        <v>4133</v>
      </c>
      <c r="AJ36" s="68">
        <v>4265</v>
      </c>
      <c r="AK36" s="68">
        <v>4401</v>
      </c>
      <c r="AL36" s="68">
        <v>4542</v>
      </c>
      <c r="AM36" s="68">
        <v>4687</v>
      </c>
      <c r="AN36" s="68">
        <v>4837</v>
      </c>
      <c r="AP36" s="351"/>
    </row>
    <row r="37" spans="1:42" x14ac:dyDescent="0.25">
      <c r="B37" s="72"/>
      <c r="C37" s="72"/>
      <c r="D37" s="91"/>
      <c r="E37" s="92">
        <v>2</v>
      </c>
      <c r="F37" s="93">
        <v>2</v>
      </c>
      <c r="G37" s="72" t="s">
        <v>22</v>
      </c>
      <c r="H37" s="94">
        <v>1.5</v>
      </c>
      <c r="I37" s="350">
        <v>0</v>
      </c>
      <c r="J37" s="65"/>
      <c r="K37" s="68">
        <v>911.05799999999999</v>
      </c>
      <c r="L37" s="68">
        <v>931</v>
      </c>
      <c r="M37" s="68">
        <v>951</v>
      </c>
      <c r="N37" s="68">
        <v>972</v>
      </c>
      <c r="O37" s="68">
        <v>993</v>
      </c>
      <c r="P37" s="68">
        <v>1017</v>
      </c>
      <c r="Q37" s="68">
        <v>1041</v>
      </c>
      <c r="R37" s="68">
        <v>1066</v>
      </c>
      <c r="S37" s="68">
        <v>1092</v>
      </c>
      <c r="T37" s="68">
        <v>1118</v>
      </c>
      <c r="U37" s="68">
        <v>1148</v>
      </c>
      <c r="V37" s="68">
        <v>1179</v>
      </c>
      <c r="W37" s="68">
        <v>1211</v>
      </c>
      <c r="X37" s="68">
        <v>1244</v>
      </c>
      <c r="Y37" s="68">
        <v>1278</v>
      </c>
      <c r="Z37" s="68">
        <v>1316</v>
      </c>
      <c r="AA37" s="68">
        <v>1355</v>
      </c>
      <c r="AB37" s="68">
        <v>1396</v>
      </c>
      <c r="AC37" s="68">
        <v>1438</v>
      </c>
      <c r="AD37" s="68">
        <v>1481</v>
      </c>
      <c r="AE37" s="68">
        <v>1528</v>
      </c>
      <c r="AF37" s="68">
        <v>1577</v>
      </c>
      <c r="AG37" s="68">
        <v>1627</v>
      </c>
      <c r="AH37" s="68">
        <v>1679</v>
      </c>
      <c r="AI37" s="68">
        <v>1733</v>
      </c>
      <c r="AJ37" s="68">
        <v>1788</v>
      </c>
      <c r="AK37" s="68">
        <v>1845</v>
      </c>
      <c r="AL37" s="68">
        <v>1904</v>
      </c>
      <c r="AM37" s="68">
        <v>1965</v>
      </c>
      <c r="AN37" s="68">
        <v>2028</v>
      </c>
      <c r="AP37" s="351"/>
    </row>
    <row r="38" spans="1:42" x14ac:dyDescent="0.25">
      <c r="B38" s="72"/>
      <c r="C38" s="72"/>
      <c r="D38" s="91"/>
      <c r="E38" s="92">
        <v>2</v>
      </c>
      <c r="F38" s="93">
        <v>3</v>
      </c>
      <c r="G38" s="72" t="s">
        <v>23</v>
      </c>
      <c r="H38" s="94">
        <v>2</v>
      </c>
      <c r="I38" s="350">
        <v>0</v>
      </c>
      <c r="J38" s="65"/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D38" s="68">
        <v>0</v>
      </c>
      <c r="AE38" s="68">
        <v>0</v>
      </c>
      <c r="AF38" s="68">
        <v>0</v>
      </c>
      <c r="AG38" s="68">
        <v>0</v>
      </c>
      <c r="AH38" s="68">
        <v>0</v>
      </c>
      <c r="AI38" s="68">
        <v>0</v>
      </c>
      <c r="AJ38" s="68">
        <v>0</v>
      </c>
      <c r="AK38" s="68">
        <v>0</v>
      </c>
      <c r="AL38" s="68">
        <v>0</v>
      </c>
      <c r="AM38" s="68">
        <v>0</v>
      </c>
      <c r="AN38" s="68">
        <v>0</v>
      </c>
      <c r="AP38" s="351"/>
    </row>
    <row r="39" spans="1:42" x14ac:dyDescent="0.25">
      <c r="B39" s="72"/>
      <c r="C39" s="72"/>
      <c r="D39" s="91"/>
      <c r="E39" s="92">
        <v>2</v>
      </c>
      <c r="F39" s="93">
        <v>4</v>
      </c>
      <c r="G39" s="72" t="s">
        <v>24</v>
      </c>
      <c r="H39" s="94">
        <v>2</v>
      </c>
      <c r="I39" s="350">
        <v>0</v>
      </c>
      <c r="J39" s="65"/>
      <c r="K39" s="68">
        <v>1435.1880000000001</v>
      </c>
      <c r="L39" s="68">
        <v>1467</v>
      </c>
      <c r="M39" s="68">
        <v>1499</v>
      </c>
      <c r="N39" s="68">
        <v>1532</v>
      </c>
      <c r="O39" s="68">
        <v>1566</v>
      </c>
      <c r="P39" s="68">
        <v>1604</v>
      </c>
      <c r="Q39" s="68">
        <v>1642</v>
      </c>
      <c r="R39" s="68">
        <v>1681</v>
      </c>
      <c r="S39" s="68">
        <v>1721</v>
      </c>
      <c r="T39" s="68">
        <v>1762</v>
      </c>
      <c r="U39" s="68">
        <v>1810</v>
      </c>
      <c r="V39" s="68">
        <v>1859</v>
      </c>
      <c r="W39" s="68">
        <v>1909</v>
      </c>
      <c r="X39" s="68">
        <v>1961</v>
      </c>
      <c r="Y39" s="68">
        <v>2014</v>
      </c>
      <c r="Z39" s="68">
        <v>2074</v>
      </c>
      <c r="AA39" s="68">
        <v>2136</v>
      </c>
      <c r="AB39" s="68">
        <v>2200</v>
      </c>
      <c r="AC39" s="68">
        <v>2266</v>
      </c>
      <c r="AD39" s="68">
        <v>2334</v>
      </c>
      <c r="AE39" s="68">
        <v>2409</v>
      </c>
      <c r="AF39" s="68">
        <v>2486</v>
      </c>
      <c r="AG39" s="68">
        <v>2566</v>
      </c>
      <c r="AH39" s="68">
        <v>2648</v>
      </c>
      <c r="AI39" s="68">
        <v>2733</v>
      </c>
      <c r="AJ39" s="68">
        <v>2820</v>
      </c>
      <c r="AK39" s="68">
        <v>2910</v>
      </c>
      <c r="AL39" s="68">
        <v>3003</v>
      </c>
      <c r="AM39" s="68">
        <v>3099</v>
      </c>
      <c r="AN39" s="68">
        <v>3198</v>
      </c>
      <c r="AP39" s="351"/>
    </row>
    <row r="40" spans="1:42" x14ac:dyDescent="0.25">
      <c r="B40" s="72"/>
      <c r="C40" s="72"/>
      <c r="D40" s="91"/>
      <c r="E40" s="92">
        <v>2</v>
      </c>
      <c r="F40" s="93">
        <v>5</v>
      </c>
      <c r="G40" s="72" t="s">
        <v>25</v>
      </c>
      <c r="H40" s="94">
        <v>3</v>
      </c>
      <c r="I40" s="350">
        <v>3.5576179427687551E-2</v>
      </c>
      <c r="J40" s="65"/>
      <c r="K40" s="68">
        <v>570.38725135344157</v>
      </c>
      <c r="L40" s="68">
        <v>582.51198762567674</v>
      </c>
      <c r="M40" s="68">
        <v>595.04949729311681</v>
      </c>
      <c r="N40" s="68">
        <v>608.55143078112917</v>
      </c>
      <c r="O40" s="68">
        <v>622.05336426914153</v>
      </c>
      <c r="P40" s="68">
        <v>636.51972157772627</v>
      </c>
      <c r="Q40" s="68">
        <v>651.95050270688319</v>
      </c>
      <c r="R40" s="68">
        <v>667.38128383604021</v>
      </c>
      <c r="S40" s="68">
        <v>683.77648878576952</v>
      </c>
      <c r="T40" s="68">
        <v>700.17169373549882</v>
      </c>
      <c r="U40" s="68">
        <v>719.46017014694507</v>
      </c>
      <c r="V40" s="68">
        <v>738.74864655839133</v>
      </c>
      <c r="W40" s="68">
        <v>759.00154679040986</v>
      </c>
      <c r="X40" s="68">
        <v>779.25444702242851</v>
      </c>
      <c r="Y40" s="68">
        <v>800.47177107501932</v>
      </c>
      <c r="Z40" s="68">
        <v>824.58236658932719</v>
      </c>
      <c r="AA40" s="68">
        <v>849.65738592420723</v>
      </c>
      <c r="AB40" s="68">
        <v>874.73240525908739</v>
      </c>
      <c r="AC40" s="68">
        <v>900.77184841453982</v>
      </c>
      <c r="AD40" s="68">
        <v>927.77571539056464</v>
      </c>
      <c r="AE40" s="68">
        <v>957.6728538283063</v>
      </c>
      <c r="AF40" s="68">
        <v>988.53441608662024</v>
      </c>
      <c r="AG40" s="68">
        <v>1020.3604021655066</v>
      </c>
      <c r="AH40" s="68">
        <v>1053.1508120649653</v>
      </c>
      <c r="AI40" s="68">
        <v>1086.9056457849961</v>
      </c>
      <c r="AJ40" s="68">
        <v>1121.6249033255995</v>
      </c>
      <c r="AK40" s="68">
        <v>1157.308584686775</v>
      </c>
      <c r="AL40" s="68">
        <v>1193.9566898685227</v>
      </c>
      <c r="AM40" s="68">
        <v>1232.5336426914153</v>
      </c>
      <c r="AN40" s="68">
        <v>1272.0750193348802</v>
      </c>
      <c r="AP40" s="351"/>
    </row>
    <row r="41" spans="1:42" x14ac:dyDescent="0.25">
      <c r="B41" s="72"/>
      <c r="C41" s="72"/>
      <c r="D41" s="91"/>
      <c r="E41" s="92">
        <v>2</v>
      </c>
      <c r="F41" s="93">
        <v>6</v>
      </c>
      <c r="G41" s="72" t="s">
        <v>26</v>
      </c>
      <c r="H41" s="94">
        <v>4</v>
      </c>
      <c r="I41" s="350">
        <v>8.5000000000000006E-2</v>
      </c>
      <c r="J41" s="65"/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68">
        <v>0</v>
      </c>
      <c r="AG41" s="68">
        <v>0</v>
      </c>
      <c r="AH41" s="68">
        <v>0</v>
      </c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P41" s="351"/>
    </row>
    <row r="42" spans="1:42" x14ac:dyDescent="0.25">
      <c r="B42" s="72"/>
      <c r="C42" s="72"/>
      <c r="D42" s="91"/>
      <c r="E42" s="92">
        <v>2</v>
      </c>
      <c r="F42" s="93">
        <v>7</v>
      </c>
      <c r="G42" s="72" t="s">
        <v>27</v>
      </c>
      <c r="H42" s="94">
        <v>5</v>
      </c>
      <c r="I42" s="350">
        <v>7.179487179487179E-2</v>
      </c>
      <c r="J42" s="65"/>
      <c r="K42" s="68">
        <v>592.55872820512832</v>
      </c>
      <c r="L42" s="68">
        <v>605.18974358974356</v>
      </c>
      <c r="M42" s="68">
        <v>618.18461538461543</v>
      </c>
      <c r="N42" s="68">
        <v>632.10769230769233</v>
      </c>
      <c r="O42" s="68">
        <v>646.03076923076924</v>
      </c>
      <c r="P42" s="68">
        <v>661.81025641025644</v>
      </c>
      <c r="Q42" s="68">
        <v>677.58974358974365</v>
      </c>
      <c r="R42" s="68">
        <v>694.29743589743589</v>
      </c>
      <c r="S42" s="68">
        <v>711.00512820512824</v>
      </c>
      <c r="T42" s="68">
        <v>727.71282051282049</v>
      </c>
      <c r="U42" s="68">
        <v>747.20512820512818</v>
      </c>
      <c r="V42" s="68">
        <v>767.62564102564102</v>
      </c>
      <c r="W42" s="68">
        <v>788.04615384615386</v>
      </c>
      <c r="X42" s="68">
        <v>809.39487179487185</v>
      </c>
      <c r="Y42" s="68">
        <v>831.67179487179487</v>
      </c>
      <c r="Z42" s="68">
        <v>856.73333333333335</v>
      </c>
      <c r="AA42" s="68">
        <v>882.72307692307697</v>
      </c>
      <c r="AB42" s="68">
        <v>909.64102564102564</v>
      </c>
      <c r="AC42" s="68">
        <v>936.55897435897441</v>
      </c>
      <c r="AD42" s="68">
        <v>964.40512820512822</v>
      </c>
      <c r="AE42" s="68">
        <v>995.03589743589748</v>
      </c>
      <c r="AF42" s="68">
        <v>1026.5948717948718</v>
      </c>
      <c r="AG42" s="68">
        <v>1059.0820512820512</v>
      </c>
      <c r="AH42" s="68">
        <v>1093.425641025641</v>
      </c>
      <c r="AI42" s="68">
        <v>1128.697435897436</v>
      </c>
      <c r="AJ42" s="68">
        <v>1164.897435897436</v>
      </c>
      <c r="AK42" s="68">
        <v>1202.0256410256411</v>
      </c>
      <c r="AL42" s="68">
        <v>1240.0820512820512</v>
      </c>
      <c r="AM42" s="68">
        <v>1279.9948717948719</v>
      </c>
      <c r="AN42" s="68">
        <v>1320.8358974358976</v>
      </c>
      <c r="AP42" s="351"/>
    </row>
    <row r="43" spans="1:42" x14ac:dyDescent="0.25">
      <c r="B43" s="72"/>
      <c r="C43" s="72"/>
      <c r="D43" s="91"/>
      <c r="E43" s="92">
        <v>2</v>
      </c>
      <c r="F43" s="93">
        <v>8</v>
      </c>
      <c r="G43" s="72" t="s">
        <v>28</v>
      </c>
      <c r="H43" s="94">
        <v>6</v>
      </c>
      <c r="I43" s="350">
        <v>0.11720430107526882</v>
      </c>
      <c r="J43" s="65"/>
      <c r="K43" s="68">
        <v>47.081260215053767</v>
      </c>
      <c r="L43" s="68">
        <v>48.553763440860216</v>
      </c>
      <c r="M43" s="68">
        <v>49.436559139784947</v>
      </c>
      <c r="N43" s="68">
        <v>50.319354838709678</v>
      </c>
      <c r="O43" s="68">
        <v>51.202150537634409</v>
      </c>
      <c r="P43" s="68">
        <v>52.084946236559141</v>
      </c>
      <c r="Q43" s="68">
        <v>52.967741935483872</v>
      </c>
      <c r="R43" s="68">
        <v>53.850537634408603</v>
      </c>
      <c r="S43" s="68">
        <v>54.733333333333334</v>
      </c>
      <c r="T43" s="68">
        <v>55.616129032258065</v>
      </c>
      <c r="U43" s="68">
        <v>57.381720430107528</v>
      </c>
      <c r="V43" s="68">
        <v>59.14731182795699</v>
      </c>
      <c r="W43" s="68">
        <v>60.912903225806453</v>
      </c>
      <c r="X43" s="68">
        <v>62.678494623655915</v>
      </c>
      <c r="Y43" s="68">
        <v>64.44408602150537</v>
      </c>
      <c r="Z43" s="68">
        <v>66.209677419354847</v>
      </c>
      <c r="AA43" s="68">
        <v>67.975268817204295</v>
      </c>
      <c r="AB43" s="68">
        <v>69.740860215053772</v>
      </c>
      <c r="AC43" s="68">
        <v>71.50645161290322</v>
      </c>
      <c r="AD43" s="68">
        <v>73.272043010752697</v>
      </c>
      <c r="AE43" s="68">
        <v>75.920430107526883</v>
      </c>
      <c r="AF43" s="68">
        <v>78.56881720430107</v>
      </c>
      <c r="AG43" s="68">
        <v>81.21720430107527</v>
      </c>
      <c r="AH43" s="68">
        <v>83.865591397849471</v>
      </c>
      <c r="AI43" s="68">
        <v>86.513978494623657</v>
      </c>
      <c r="AJ43" s="68">
        <v>89.162365591397844</v>
      </c>
      <c r="AK43" s="68">
        <v>91.810752688172045</v>
      </c>
      <c r="AL43" s="68">
        <v>94.459139784946245</v>
      </c>
      <c r="AM43" s="68">
        <v>97.107526881720432</v>
      </c>
      <c r="AN43" s="68">
        <v>100.63870967741936</v>
      </c>
      <c r="AP43" s="351"/>
    </row>
    <row r="44" spans="1:42" x14ac:dyDescent="0.25">
      <c r="B44" s="72"/>
      <c r="C44" s="72"/>
      <c r="D44" s="91"/>
      <c r="E44" s="92">
        <v>2</v>
      </c>
      <c r="F44" s="93">
        <v>12</v>
      </c>
      <c r="G44" s="72" t="s">
        <v>29</v>
      </c>
      <c r="H44" s="94">
        <v>7</v>
      </c>
      <c r="I44" s="350">
        <v>0.1326530612244898</v>
      </c>
      <c r="J44" s="65"/>
      <c r="K44" s="68">
        <v>0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8">
        <v>0</v>
      </c>
      <c r="AA44" s="68">
        <v>0</v>
      </c>
      <c r="AB44" s="68">
        <v>0</v>
      </c>
      <c r="AC44" s="68">
        <v>0</v>
      </c>
      <c r="AD44" s="68">
        <v>0</v>
      </c>
      <c r="AE44" s="68">
        <v>0</v>
      </c>
      <c r="AF44" s="68">
        <v>0</v>
      </c>
      <c r="AG44" s="68">
        <v>0</v>
      </c>
      <c r="AH44" s="68">
        <v>0</v>
      </c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P44" s="351"/>
    </row>
    <row r="45" spans="1:42" x14ac:dyDescent="0.25">
      <c r="B45" s="72"/>
      <c r="C45" s="72"/>
      <c r="D45" s="91"/>
      <c r="E45" s="92">
        <v>2</v>
      </c>
      <c r="F45" s="93">
        <v>13</v>
      </c>
      <c r="G45" s="72" t="s">
        <v>30</v>
      </c>
      <c r="H45" s="94">
        <v>8</v>
      </c>
      <c r="I45" s="350">
        <v>0.10906157334728764</v>
      </c>
      <c r="J45" s="65"/>
      <c r="K45" s="68">
        <v>0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68">
        <v>0</v>
      </c>
      <c r="T45" s="68">
        <v>0</v>
      </c>
      <c r="U45" s="68">
        <v>0</v>
      </c>
      <c r="V45" s="68">
        <v>0</v>
      </c>
      <c r="W45" s="68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68">
        <v>0</v>
      </c>
      <c r="AD45" s="68">
        <v>0</v>
      </c>
      <c r="AE45" s="68">
        <v>0</v>
      </c>
      <c r="AF45" s="68">
        <v>0</v>
      </c>
      <c r="AG45" s="68">
        <v>0</v>
      </c>
      <c r="AH45" s="68">
        <v>0</v>
      </c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P45" s="351"/>
    </row>
    <row r="46" spans="1:42" x14ac:dyDescent="0.25">
      <c r="B46" s="72"/>
      <c r="C46" s="72"/>
      <c r="D46" s="91"/>
      <c r="E46" s="92">
        <v>2</v>
      </c>
      <c r="F46" s="93">
        <v>14</v>
      </c>
      <c r="G46" s="72" t="s">
        <v>31</v>
      </c>
      <c r="H46" s="94">
        <v>9</v>
      </c>
      <c r="I46" s="350">
        <v>8.5470085470085472E-2</v>
      </c>
      <c r="J46" s="65"/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68">
        <v>0</v>
      </c>
      <c r="AD46" s="68">
        <v>0</v>
      </c>
      <c r="AE46" s="68">
        <v>0</v>
      </c>
      <c r="AF46" s="68">
        <v>0</v>
      </c>
      <c r="AG46" s="68">
        <v>0</v>
      </c>
      <c r="AH46" s="68">
        <v>0</v>
      </c>
      <c r="AI46" s="68">
        <v>0</v>
      </c>
      <c r="AJ46" s="68">
        <v>0</v>
      </c>
      <c r="AK46" s="68">
        <v>0</v>
      </c>
      <c r="AL46" s="68">
        <v>0</v>
      </c>
      <c r="AM46" s="68">
        <v>0</v>
      </c>
      <c r="AN46" s="68">
        <v>0</v>
      </c>
      <c r="AP46" s="351"/>
    </row>
    <row r="47" spans="1:42" x14ac:dyDescent="0.25">
      <c r="B47" s="72"/>
      <c r="C47" s="72"/>
      <c r="D47" s="91"/>
      <c r="E47" s="92">
        <v>2</v>
      </c>
      <c r="F47" s="93">
        <v>15</v>
      </c>
      <c r="G47" s="72" t="s">
        <v>101</v>
      </c>
      <c r="H47" s="94">
        <v>10</v>
      </c>
      <c r="I47" s="350">
        <v>0</v>
      </c>
      <c r="J47" s="65"/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68">
        <v>0</v>
      </c>
      <c r="AG47" s="68">
        <v>0</v>
      </c>
      <c r="AH47" s="68">
        <v>0</v>
      </c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P47" s="351"/>
    </row>
    <row r="48" spans="1:42" x14ac:dyDescent="0.25">
      <c r="B48" s="72"/>
      <c r="C48" s="72"/>
      <c r="D48" s="91"/>
      <c r="E48" s="92">
        <v>2</v>
      </c>
      <c r="F48" s="93">
        <v>9</v>
      </c>
      <c r="G48" s="72" t="s">
        <v>102</v>
      </c>
      <c r="H48" s="94">
        <v>0.5</v>
      </c>
      <c r="I48" s="350">
        <v>0</v>
      </c>
      <c r="J48" s="65"/>
      <c r="K48" s="68">
        <v>145.61599999999999</v>
      </c>
      <c r="L48" s="68">
        <v>149</v>
      </c>
      <c r="M48" s="68">
        <v>152</v>
      </c>
      <c r="N48" s="68">
        <v>155</v>
      </c>
      <c r="O48" s="68">
        <v>158</v>
      </c>
      <c r="P48" s="68">
        <v>162</v>
      </c>
      <c r="Q48" s="68">
        <v>166</v>
      </c>
      <c r="R48" s="68">
        <v>170</v>
      </c>
      <c r="S48" s="68">
        <v>174</v>
      </c>
      <c r="T48" s="68">
        <v>178</v>
      </c>
      <c r="U48" s="68">
        <v>183</v>
      </c>
      <c r="V48" s="68">
        <v>188</v>
      </c>
      <c r="W48" s="68">
        <v>193</v>
      </c>
      <c r="X48" s="68">
        <v>198</v>
      </c>
      <c r="Y48" s="68">
        <v>203</v>
      </c>
      <c r="Z48" s="68">
        <v>209</v>
      </c>
      <c r="AA48" s="68">
        <v>215</v>
      </c>
      <c r="AB48" s="68">
        <v>221</v>
      </c>
      <c r="AC48" s="68">
        <v>228</v>
      </c>
      <c r="AD48" s="68">
        <v>235</v>
      </c>
      <c r="AE48" s="68">
        <v>243</v>
      </c>
      <c r="AF48" s="68">
        <v>251</v>
      </c>
      <c r="AG48" s="68">
        <v>259</v>
      </c>
      <c r="AH48" s="68">
        <v>267</v>
      </c>
      <c r="AI48" s="68">
        <v>276</v>
      </c>
      <c r="AJ48" s="68">
        <v>285</v>
      </c>
      <c r="AK48" s="68">
        <v>294</v>
      </c>
      <c r="AL48" s="68">
        <v>303</v>
      </c>
      <c r="AM48" s="68">
        <v>313</v>
      </c>
      <c r="AN48" s="68">
        <v>323</v>
      </c>
      <c r="AP48" s="351"/>
    </row>
    <row r="49" spans="1:42" x14ac:dyDescent="0.25">
      <c r="J49" s="96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P49" s="351"/>
    </row>
    <row r="50" spans="1:42" x14ac:dyDescent="0.25">
      <c r="C50" s="84">
        <v>3</v>
      </c>
      <c r="D50" s="85"/>
      <c r="E50" s="85"/>
      <c r="F50" s="347" t="s">
        <v>357</v>
      </c>
      <c r="G50" s="86"/>
      <c r="H50" s="86"/>
      <c r="I50" s="87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P50" s="351"/>
    </row>
    <row r="51" spans="1:42" x14ac:dyDescent="0.25">
      <c r="A51" s="80"/>
      <c r="B51" s="4"/>
      <c r="C51" s="4"/>
      <c r="D51" s="81"/>
      <c r="E51" s="81"/>
      <c r="F51" s="4"/>
      <c r="G51" s="4"/>
      <c r="H51" s="88" t="s">
        <v>57</v>
      </c>
      <c r="I51" s="349" t="s">
        <v>381</v>
      </c>
      <c r="J51" s="4">
        <v>0</v>
      </c>
      <c r="K51" s="4">
        <v>12113.737552826731</v>
      </c>
      <c r="L51" s="4">
        <v>12379.449716837564</v>
      </c>
      <c r="M51" s="4">
        <v>12651.328854933703</v>
      </c>
      <c r="N51" s="4">
        <v>12932.24229013259</v>
      </c>
      <c r="O51" s="4">
        <v>13218.7967509725</v>
      </c>
      <c r="P51" s="4">
        <v>13534.060831658924</v>
      </c>
      <c r="Q51" s="4">
        <v>13857.465937986372</v>
      </c>
      <c r="R51" s="4">
        <v>14189.405341416561</v>
      </c>
      <c r="S51" s="4">
        <v>14526.985770487778</v>
      </c>
      <c r="T51" s="4">
        <v>14876.600496661735</v>
      </c>
      <c r="U51" s="4">
        <v>15278.896939619521</v>
      </c>
      <c r="V51" s="4">
        <v>15691.475433859359</v>
      </c>
      <c r="W51" s="4">
        <v>16117.588225201936</v>
      </c>
      <c r="X51" s="4">
        <v>16552.235313647259</v>
      </c>
      <c r="Y51" s="4">
        <v>16995.023427733606</v>
      </c>
      <c r="Z51" s="4">
        <v>17504.668581347549</v>
      </c>
      <c r="AA51" s="4">
        <v>18032.489057705261</v>
      </c>
      <c r="AB51" s="4">
        <v>18575.484856806743</v>
      </c>
      <c r="AC51" s="4">
        <v>19128.621681549252</v>
      </c>
      <c r="AD51" s="4">
        <v>19703.230603229069</v>
      </c>
      <c r="AE51" s="4">
        <v>20334.758764601913</v>
      </c>
      <c r="AF51" s="4">
        <v>20982.962248718526</v>
      </c>
      <c r="AG51" s="4">
        <v>21653.982081219929</v>
      </c>
      <c r="AH51" s="4">
        <v>22347.474010658654</v>
      </c>
      <c r="AI51" s="4">
        <v>23059.641262841142</v>
      </c>
      <c r="AJ51" s="4">
        <v>23798.518134870144</v>
      </c>
      <c r="AK51" s="4">
        <v>24557.070329642913</v>
      </c>
      <c r="AL51" s="4">
        <v>25344.735646994028</v>
      </c>
      <c r="AM51" s="4">
        <v>26158.610584191651</v>
      </c>
      <c r="AN51" s="4">
        <v>26997.301869774066</v>
      </c>
      <c r="AP51" s="351"/>
    </row>
    <row r="52" spans="1:42" x14ac:dyDescent="0.25">
      <c r="A52" s="80"/>
      <c r="B52" s="4"/>
      <c r="C52" s="4"/>
      <c r="D52" s="89"/>
      <c r="E52" s="90" t="s">
        <v>9</v>
      </c>
      <c r="F52" s="89" t="s">
        <v>64</v>
      </c>
      <c r="G52" s="89"/>
      <c r="H52" s="88" t="s">
        <v>56</v>
      </c>
      <c r="I52" s="349" t="s">
        <v>259</v>
      </c>
      <c r="J52" s="4">
        <v>0</v>
      </c>
      <c r="K52" s="4">
        <v>4822.6338601509569</v>
      </c>
      <c r="L52" s="4">
        <v>4928.9699772971089</v>
      </c>
      <c r="M52" s="4">
        <v>5037.0026704204165</v>
      </c>
      <c r="N52" s="4">
        <v>5148.9279924925013</v>
      </c>
      <c r="O52" s="4">
        <v>5262.7815196927904</v>
      </c>
      <c r="P52" s="4">
        <v>5388.348509918842</v>
      </c>
      <c r="Q52" s="4">
        <v>5517.8437052730969</v>
      </c>
      <c r="R52" s="4">
        <v>5650.23152957613</v>
      </c>
      <c r="S52" s="4">
        <v>5784.5475590073675</v>
      </c>
      <c r="T52" s="4">
        <v>5923.756217387383</v>
      </c>
      <c r="U52" s="4">
        <v>6084.381968569066</v>
      </c>
      <c r="V52" s="4">
        <v>6247.8641300071586</v>
      </c>
      <c r="W52" s="4">
        <v>6418.2389203940293</v>
      </c>
      <c r="X52" s="4">
        <v>6591.5063397296763</v>
      </c>
      <c r="Y52" s="4">
        <v>6768.7019641935294</v>
      </c>
      <c r="Z52" s="4">
        <v>6971.1355155360316</v>
      </c>
      <c r="AA52" s="4">
        <v>7181.389900955518</v>
      </c>
      <c r="AB52" s="4">
        <v>7397.4651204519851</v>
      </c>
      <c r="AC52" s="4">
        <v>7618.4685450766574</v>
      </c>
      <c r="AD52" s="4">
        <v>7847.1755994772384</v>
      </c>
      <c r="AE52" s="4">
        <v>8099.3095799293387</v>
      </c>
      <c r="AF52" s="4">
        <v>8358.2643944584233</v>
      </c>
      <c r="AG52" s="4">
        <v>8625.9682481926939</v>
      </c>
      <c r="AH52" s="4">
        <v>8901.3757317028703</v>
      </c>
      <c r="AI52" s="4">
        <v>9184.604049290032</v>
      </c>
      <c r="AJ52" s="4">
        <v>9478.5458299029524</v>
      </c>
      <c r="AK52" s="4">
        <v>9781.3084445928544</v>
      </c>
      <c r="AL52" s="4">
        <v>10094.70289418687</v>
      </c>
      <c r="AM52" s="4">
        <v>10417.810806806645</v>
      </c>
      <c r="AN52" s="4">
        <v>10751.667758631609</v>
      </c>
      <c r="AP52" s="351"/>
    </row>
    <row r="53" spans="1:42" x14ac:dyDescent="0.25">
      <c r="B53" s="72"/>
      <c r="C53" s="72"/>
      <c r="D53" s="91"/>
      <c r="E53" s="92">
        <v>3</v>
      </c>
      <c r="F53" s="93">
        <v>1</v>
      </c>
      <c r="G53" s="72" t="s">
        <v>21</v>
      </c>
      <c r="H53" s="94">
        <v>1</v>
      </c>
      <c r="I53" s="350">
        <v>0</v>
      </c>
      <c r="J53" s="67"/>
      <c r="K53" s="68">
        <v>1649.4580000000001</v>
      </c>
      <c r="L53" s="68">
        <v>1686</v>
      </c>
      <c r="M53" s="68">
        <v>1723</v>
      </c>
      <c r="N53" s="68">
        <v>1761</v>
      </c>
      <c r="O53" s="68">
        <v>1800</v>
      </c>
      <c r="P53" s="68">
        <v>1843</v>
      </c>
      <c r="Q53" s="68">
        <v>1887</v>
      </c>
      <c r="R53" s="68">
        <v>1932</v>
      </c>
      <c r="S53" s="68">
        <v>1978</v>
      </c>
      <c r="T53" s="68">
        <v>2025</v>
      </c>
      <c r="U53" s="68">
        <v>2080</v>
      </c>
      <c r="V53" s="68">
        <v>2136</v>
      </c>
      <c r="W53" s="68">
        <v>2194</v>
      </c>
      <c r="X53" s="68">
        <v>2253</v>
      </c>
      <c r="Y53" s="68">
        <v>2314</v>
      </c>
      <c r="Z53" s="68">
        <v>2383</v>
      </c>
      <c r="AA53" s="68">
        <v>2454</v>
      </c>
      <c r="AB53" s="68">
        <v>2528</v>
      </c>
      <c r="AC53" s="68">
        <v>2604</v>
      </c>
      <c r="AD53" s="68">
        <v>2682</v>
      </c>
      <c r="AE53" s="68">
        <v>2768</v>
      </c>
      <c r="AF53" s="68">
        <v>2857</v>
      </c>
      <c r="AG53" s="68">
        <v>2948</v>
      </c>
      <c r="AH53" s="68">
        <v>3042</v>
      </c>
      <c r="AI53" s="68">
        <v>3139</v>
      </c>
      <c r="AJ53" s="68">
        <v>3239</v>
      </c>
      <c r="AK53" s="68">
        <v>3343</v>
      </c>
      <c r="AL53" s="68">
        <v>3450</v>
      </c>
      <c r="AM53" s="68">
        <v>3560</v>
      </c>
      <c r="AN53" s="68">
        <v>3674</v>
      </c>
      <c r="AP53" s="351"/>
    </row>
    <row r="54" spans="1:42" x14ac:dyDescent="0.25">
      <c r="B54" s="72"/>
      <c r="C54" s="72"/>
      <c r="D54" s="91"/>
      <c r="E54" s="92">
        <v>3</v>
      </c>
      <c r="F54" s="93">
        <v>2</v>
      </c>
      <c r="G54" s="72" t="s">
        <v>22</v>
      </c>
      <c r="H54" s="94">
        <v>1.5</v>
      </c>
      <c r="I54" s="350">
        <v>0</v>
      </c>
      <c r="J54" s="65"/>
      <c r="K54" s="68">
        <v>478.51800000000003</v>
      </c>
      <c r="L54" s="68">
        <v>489</v>
      </c>
      <c r="M54" s="68">
        <v>500</v>
      </c>
      <c r="N54" s="68">
        <v>511</v>
      </c>
      <c r="O54" s="68">
        <v>522</v>
      </c>
      <c r="P54" s="68">
        <v>535</v>
      </c>
      <c r="Q54" s="68">
        <v>548</v>
      </c>
      <c r="R54" s="68">
        <v>561</v>
      </c>
      <c r="S54" s="68">
        <v>574</v>
      </c>
      <c r="T54" s="68">
        <v>588</v>
      </c>
      <c r="U54" s="68">
        <v>604</v>
      </c>
      <c r="V54" s="68">
        <v>620</v>
      </c>
      <c r="W54" s="68">
        <v>637</v>
      </c>
      <c r="X54" s="68">
        <v>654</v>
      </c>
      <c r="Y54" s="68">
        <v>672</v>
      </c>
      <c r="Z54" s="68">
        <v>692</v>
      </c>
      <c r="AA54" s="68">
        <v>713</v>
      </c>
      <c r="AB54" s="68">
        <v>734</v>
      </c>
      <c r="AC54" s="68">
        <v>756</v>
      </c>
      <c r="AD54" s="68">
        <v>779</v>
      </c>
      <c r="AE54" s="68">
        <v>804</v>
      </c>
      <c r="AF54" s="68">
        <v>830</v>
      </c>
      <c r="AG54" s="68">
        <v>857</v>
      </c>
      <c r="AH54" s="68">
        <v>884</v>
      </c>
      <c r="AI54" s="68">
        <v>912</v>
      </c>
      <c r="AJ54" s="68">
        <v>941</v>
      </c>
      <c r="AK54" s="68">
        <v>971</v>
      </c>
      <c r="AL54" s="68">
        <v>1002</v>
      </c>
      <c r="AM54" s="68">
        <v>1034</v>
      </c>
      <c r="AN54" s="68">
        <v>1067</v>
      </c>
      <c r="AP54" s="351"/>
    </row>
    <row r="55" spans="1:42" x14ac:dyDescent="0.25">
      <c r="B55" s="72"/>
      <c r="C55" s="72"/>
      <c r="D55" s="91"/>
      <c r="E55" s="92">
        <v>3</v>
      </c>
      <c r="F55" s="93">
        <v>3</v>
      </c>
      <c r="G55" s="72" t="s">
        <v>23</v>
      </c>
      <c r="H55" s="94">
        <v>2</v>
      </c>
      <c r="I55" s="350">
        <v>0</v>
      </c>
      <c r="J55" s="65"/>
      <c r="K55" s="68">
        <v>0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  <c r="R55" s="68">
        <v>0</v>
      </c>
      <c r="S55" s="68">
        <v>0</v>
      </c>
      <c r="T55" s="68">
        <v>0</v>
      </c>
      <c r="U55" s="68">
        <v>0</v>
      </c>
      <c r="V55" s="68">
        <v>0</v>
      </c>
      <c r="W55" s="68">
        <v>0</v>
      </c>
      <c r="X55" s="68">
        <v>0</v>
      </c>
      <c r="Y55" s="68">
        <v>0</v>
      </c>
      <c r="Z55" s="68">
        <v>0</v>
      </c>
      <c r="AA55" s="68">
        <v>0</v>
      </c>
      <c r="AB55" s="68">
        <v>0</v>
      </c>
      <c r="AC55" s="68">
        <v>0</v>
      </c>
      <c r="AD55" s="68">
        <v>0</v>
      </c>
      <c r="AE55" s="68">
        <v>0</v>
      </c>
      <c r="AF55" s="68">
        <v>0</v>
      </c>
      <c r="AG55" s="68">
        <v>0</v>
      </c>
      <c r="AH55" s="68">
        <v>0</v>
      </c>
      <c r="AI55" s="68">
        <v>0</v>
      </c>
      <c r="AJ55" s="68">
        <v>0</v>
      </c>
      <c r="AK55" s="68">
        <v>0</v>
      </c>
      <c r="AL55" s="68">
        <v>0</v>
      </c>
      <c r="AM55" s="68">
        <v>0</v>
      </c>
      <c r="AN55" s="68">
        <v>0</v>
      </c>
      <c r="AP55" s="351"/>
    </row>
    <row r="56" spans="1:42" x14ac:dyDescent="0.25">
      <c r="B56" s="72"/>
      <c r="C56" s="72"/>
      <c r="D56" s="91"/>
      <c r="E56" s="92">
        <v>3</v>
      </c>
      <c r="F56" s="93">
        <v>4</v>
      </c>
      <c r="G56" s="72" t="s">
        <v>24</v>
      </c>
      <c r="H56" s="94">
        <v>2</v>
      </c>
      <c r="I56" s="350">
        <v>0</v>
      </c>
      <c r="J56" s="65"/>
      <c r="K56" s="68">
        <v>472.964</v>
      </c>
      <c r="L56" s="68">
        <v>483</v>
      </c>
      <c r="M56" s="68">
        <v>494</v>
      </c>
      <c r="N56" s="68">
        <v>505</v>
      </c>
      <c r="O56" s="68">
        <v>516</v>
      </c>
      <c r="P56" s="68">
        <v>528</v>
      </c>
      <c r="Q56" s="68">
        <v>541</v>
      </c>
      <c r="R56" s="68">
        <v>554</v>
      </c>
      <c r="S56" s="68">
        <v>567</v>
      </c>
      <c r="T56" s="68">
        <v>581</v>
      </c>
      <c r="U56" s="68">
        <v>597</v>
      </c>
      <c r="V56" s="68">
        <v>613</v>
      </c>
      <c r="W56" s="68">
        <v>630</v>
      </c>
      <c r="X56" s="68">
        <v>647</v>
      </c>
      <c r="Y56" s="68">
        <v>664</v>
      </c>
      <c r="Z56" s="68">
        <v>684</v>
      </c>
      <c r="AA56" s="68">
        <v>705</v>
      </c>
      <c r="AB56" s="68">
        <v>726</v>
      </c>
      <c r="AC56" s="68">
        <v>748</v>
      </c>
      <c r="AD56" s="68">
        <v>770</v>
      </c>
      <c r="AE56" s="68">
        <v>795</v>
      </c>
      <c r="AF56" s="68">
        <v>820</v>
      </c>
      <c r="AG56" s="68">
        <v>846</v>
      </c>
      <c r="AH56" s="68">
        <v>873</v>
      </c>
      <c r="AI56" s="68">
        <v>901</v>
      </c>
      <c r="AJ56" s="68">
        <v>930</v>
      </c>
      <c r="AK56" s="68">
        <v>960</v>
      </c>
      <c r="AL56" s="68">
        <v>991</v>
      </c>
      <c r="AM56" s="68">
        <v>1023</v>
      </c>
      <c r="AN56" s="68">
        <v>1056</v>
      </c>
      <c r="AP56" s="351"/>
    </row>
    <row r="57" spans="1:42" x14ac:dyDescent="0.25">
      <c r="B57" s="72"/>
      <c r="C57" s="72"/>
      <c r="D57" s="91"/>
      <c r="E57" s="92">
        <v>3</v>
      </c>
      <c r="F57" s="93">
        <v>5</v>
      </c>
      <c r="G57" s="72" t="s">
        <v>25</v>
      </c>
      <c r="H57" s="94">
        <v>3</v>
      </c>
      <c r="I57" s="350">
        <v>3.5576179427687551E-2</v>
      </c>
      <c r="J57" s="65"/>
      <c r="K57" s="68">
        <v>658.3060556844548</v>
      </c>
      <c r="L57" s="68">
        <v>673.16782675947411</v>
      </c>
      <c r="M57" s="68">
        <v>687.63418406805874</v>
      </c>
      <c r="N57" s="68">
        <v>703.06496519721577</v>
      </c>
      <c r="O57" s="68">
        <v>718.4957463263728</v>
      </c>
      <c r="P57" s="68">
        <v>735.85537509667438</v>
      </c>
      <c r="Q57" s="68">
        <v>753.21500386697608</v>
      </c>
      <c r="R57" s="68">
        <v>771.53905645784994</v>
      </c>
      <c r="S57" s="68">
        <v>789.86310904872391</v>
      </c>
      <c r="T57" s="68">
        <v>809.15158546017017</v>
      </c>
      <c r="U57" s="68">
        <v>831.33333333333337</v>
      </c>
      <c r="V57" s="68">
        <v>853.51508120649657</v>
      </c>
      <c r="W57" s="68">
        <v>876.66125290023206</v>
      </c>
      <c r="X57" s="68">
        <v>900.77184841453982</v>
      </c>
      <c r="Y57" s="68">
        <v>924.88244392884769</v>
      </c>
      <c r="Z57" s="68">
        <v>952.85073472544468</v>
      </c>
      <c r="AA57" s="68">
        <v>981.78344934261406</v>
      </c>
      <c r="AB57" s="68">
        <v>1011.6805877803557</v>
      </c>
      <c r="AC57" s="68">
        <v>1041.5777262180975</v>
      </c>
      <c r="AD57" s="68">
        <v>1072.4392884764115</v>
      </c>
      <c r="AE57" s="68">
        <v>1107.1585460170147</v>
      </c>
      <c r="AF57" s="68">
        <v>1142.8422273781903</v>
      </c>
      <c r="AG57" s="68">
        <v>1179.4903325599382</v>
      </c>
      <c r="AH57" s="68">
        <v>1217.1028615622583</v>
      </c>
      <c r="AI57" s="68">
        <v>1255.6798143851508</v>
      </c>
      <c r="AJ57" s="68">
        <v>1296.1856148491879</v>
      </c>
      <c r="AK57" s="68">
        <v>1337.6558391337974</v>
      </c>
      <c r="AL57" s="68">
        <v>1380.0904872389792</v>
      </c>
      <c r="AM57" s="68">
        <v>1424.4539829853054</v>
      </c>
      <c r="AN57" s="68">
        <v>1469.7819025522042</v>
      </c>
      <c r="AP57" s="351"/>
    </row>
    <row r="58" spans="1:42" x14ac:dyDescent="0.25">
      <c r="B58" s="72"/>
      <c r="C58" s="72"/>
      <c r="D58" s="91"/>
      <c r="E58" s="92">
        <v>3</v>
      </c>
      <c r="F58" s="93">
        <v>6</v>
      </c>
      <c r="G58" s="72" t="s">
        <v>26</v>
      </c>
      <c r="H58" s="94">
        <v>4</v>
      </c>
      <c r="I58" s="350">
        <v>8.5000000000000006E-2</v>
      </c>
      <c r="J58" s="65"/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68">
        <v>0</v>
      </c>
      <c r="S58" s="68">
        <v>0</v>
      </c>
      <c r="T58" s="68">
        <v>0</v>
      </c>
      <c r="U58" s="68">
        <v>0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  <c r="AI58" s="68">
        <v>0</v>
      </c>
      <c r="AJ58" s="68">
        <v>0</v>
      </c>
      <c r="AK58" s="68">
        <v>0</v>
      </c>
      <c r="AL58" s="68">
        <v>0</v>
      </c>
      <c r="AM58" s="68">
        <v>0</v>
      </c>
      <c r="AN58" s="68">
        <v>0</v>
      </c>
      <c r="AP58" s="351"/>
    </row>
    <row r="59" spans="1:42" x14ac:dyDescent="0.25">
      <c r="B59" s="72"/>
      <c r="C59" s="72"/>
      <c r="D59" s="91"/>
      <c r="E59" s="92">
        <v>3</v>
      </c>
      <c r="F59" s="93">
        <v>7</v>
      </c>
      <c r="G59" s="72" t="s">
        <v>27</v>
      </c>
      <c r="H59" s="94">
        <v>5</v>
      </c>
      <c r="I59" s="350">
        <v>7.179487179487179E-2</v>
      </c>
      <c r="J59" s="65"/>
      <c r="K59" s="68">
        <v>1215.926441025641</v>
      </c>
      <c r="L59" s="68">
        <v>1242.8666666666668</v>
      </c>
      <c r="M59" s="68">
        <v>1269.7846153846153</v>
      </c>
      <c r="N59" s="68">
        <v>1297.6307692307694</v>
      </c>
      <c r="O59" s="68">
        <v>1326.4051282051282</v>
      </c>
      <c r="P59" s="68">
        <v>1357.9641025641026</v>
      </c>
      <c r="Q59" s="68">
        <v>1390.4512820512821</v>
      </c>
      <c r="R59" s="68">
        <v>1423.8666666666668</v>
      </c>
      <c r="S59" s="68">
        <v>1458.2102564102565</v>
      </c>
      <c r="T59" s="68">
        <v>1493.4820512820513</v>
      </c>
      <c r="U59" s="68">
        <v>1533.394871794872</v>
      </c>
      <c r="V59" s="68">
        <v>1575.1641025641027</v>
      </c>
      <c r="W59" s="68">
        <v>1617.8615384615384</v>
      </c>
      <c r="X59" s="68">
        <v>1661.4871794871794</v>
      </c>
      <c r="Y59" s="68">
        <v>1706.0410256410257</v>
      </c>
      <c r="Z59" s="68">
        <v>1757.0923076923077</v>
      </c>
      <c r="AA59" s="68">
        <v>1810</v>
      </c>
      <c r="AB59" s="68">
        <v>1864.7641025641026</v>
      </c>
      <c r="AC59" s="68">
        <v>1920.4564102564104</v>
      </c>
      <c r="AD59" s="68">
        <v>1978.0051282051284</v>
      </c>
      <c r="AE59" s="68">
        <v>2041.123076923077</v>
      </c>
      <c r="AF59" s="68">
        <v>2106.0974358974358</v>
      </c>
      <c r="AG59" s="68">
        <v>2173.8564102564105</v>
      </c>
      <c r="AH59" s="68">
        <v>2243.4717948717948</v>
      </c>
      <c r="AI59" s="68">
        <v>2314.9435897435897</v>
      </c>
      <c r="AJ59" s="68">
        <v>2389.2000000000003</v>
      </c>
      <c r="AK59" s="68">
        <v>2465.3128205128205</v>
      </c>
      <c r="AL59" s="68">
        <v>2544.2102564102565</v>
      </c>
      <c r="AM59" s="68">
        <v>2625.8923076923079</v>
      </c>
      <c r="AN59" s="68">
        <v>2710.3589743589746</v>
      </c>
      <c r="AP59" s="351"/>
    </row>
    <row r="60" spans="1:42" x14ac:dyDescent="0.25">
      <c r="B60" s="72"/>
      <c r="C60" s="72"/>
      <c r="D60" s="91"/>
      <c r="E60" s="92">
        <v>3</v>
      </c>
      <c r="F60" s="93">
        <v>8</v>
      </c>
      <c r="G60" s="72" t="s">
        <v>28</v>
      </c>
      <c r="H60" s="94">
        <v>6</v>
      </c>
      <c r="I60" s="350">
        <v>0.11720430107526882</v>
      </c>
      <c r="J60" s="65"/>
      <c r="K60" s="68">
        <v>104.05336344086021</v>
      </c>
      <c r="L60" s="68">
        <v>105.93548387096774</v>
      </c>
      <c r="M60" s="68">
        <v>108.58387096774194</v>
      </c>
      <c r="N60" s="68">
        <v>111.23225806451613</v>
      </c>
      <c r="O60" s="68">
        <v>113.88064516129032</v>
      </c>
      <c r="P60" s="68">
        <v>116.52903225806452</v>
      </c>
      <c r="Q60" s="68">
        <v>119.17741935483872</v>
      </c>
      <c r="R60" s="68">
        <v>121.82580645161291</v>
      </c>
      <c r="S60" s="68">
        <v>124.47419354838709</v>
      </c>
      <c r="T60" s="68">
        <v>127.12258064516129</v>
      </c>
      <c r="U60" s="68">
        <v>130.65376344086022</v>
      </c>
      <c r="V60" s="68">
        <v>134.18494623655914</v>
      </c>
      <c r="W60" s="68">
        <v>137.71612903225807</v>
      </c>
      <c r="X60" s="68">
        <v>141.24731182795699</v>
      </c>
      <c r="Y60" s="68">
        <v>144.77849462365592</v>
      </c>
      <c r="Z60" s="68">
        <v>149.19247311827957</v>
      </c>
      <c r="AA60" s="68">
        <v>153.60645161290324</v>
      </c>
      <c r="AB60" s="68">
        <v>158.02043010752689</v>
      </c>
      <c r="AC60" s="68">
        <v>162.43440860215054</v>
      </c>
      <c r="AD60" s="68">
        <v>167.73118279569894</v>
      </c>
      <c r="AE60" s="68">
        <v>173.02795698924731</v>
      </c>
      <c r="AF60" s="68">
        <v>178.32473118279569</v>
      </c>
      <c r="AG60" s="68">
        <v>183.62150537634409</v>
      </c>
      <c r="AH60" s="68">
        <v>189.80107526881721</v>
      </c>
      <c r="AI60" s="68">
        <v>195.98064516129034</v>
      </c>
      <c r="AJ60" s="68">
        <v>202.16021505376344</v>
      </c>
      <c r="AK60" s="68">
        <v>208.33978494623656</v>
      </c>
      <c r="AL60" s="68">
        <v>215.40215053763441</v>
      </c>
      <c r="AM60" s="68">
        <v>222.46451612903226</v>
      </c>
      <c r="AN60" s="68">
        <v>229.52688172043011</v>
      </c>
      <c r="AP60" s="351"/>
    </row>
    <row r="61" spans="1:42" x14ac:dyDescent="0.25">
      <c r="B61" s="72"/>
      <c r="C61" s="72"/>
      <c r="D61" s="91"/>
      <c r="E61" s="92">
        <v>3</v>
      </c>
      <c r="F61" s="93">
        <v>12</v>
      </c>
      <c r="G61" s="72" t="s">
        <v>29</v>
      </c>
      <c r="H61" s="94">
        <v>7</v>
      </c>
      <c r="I61" s="350">
        <v>0.1326530612244898</v>
      </c>
      <c r="J61" s="65"/>
      <c r="K61" s="68">
        <v>0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8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68">
        <v>0</v>
      </c>
      <c r="AD61" s="68">
        <v>0</v>
      </c>
      <c r="AE61" s="68">
        <v>0</v>
      </c>
      <c r="AF61" s="68">
        <v>0</v>
      </c>
      <c r="AG61" s="68">
        <v>0</v>
      </c>
      <c r="AH61" s="68">
        <v>0</v>
      </c>
      <c r="AI61" s="68">
        <v>0</v>
      </c>
      <c r="AJ61" s="68">
        <v>0</v>
      </c>
      <c r="AK61" s="68">
        <v>0</v>
      </c>
      <c r="AL61" s="68">
        <v>0</v>
      </c>
      <c r="AM61" s="68">
        <v>0</v>
      </c>
      <c r="AN61" s="68">
        <v>0</v>
      </c>
      <c r="AP61" s="351"/>
    </row>
    <row r="62" spans="1:42" x14ac:dyDescent="0.25">
      <c r="B62" s="72"/>
      <c r="C62" s="72"/>
      <c r="D62" s="91"/>
      <c r="E62" s="92">
        <v>3</v>
      </c>
      <c r="F62" s="93">
        <v>13</v>
      </c>
      <c r="G62" s="72" t="s">
        <v>30</v>
      </c>
      <c r="H62" s="94">
        <v>8</v>
      </c>
      <c r="I62" s="350">
        <v>0.10906157334728764</v>
      </c>
      <c r="J62" s="65"/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68">
        <v>0</v>
      </c>
      <c r="T62" s="68">
        <v>0</v>
      </c>
      <c r="U62" s="68">
        <v>0</v>
      </c>
      <c r="V62" s="68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  <c r="AD62" s="68">
        <v>0</v>
      </c>
      <c r="AE62" s="68">
        <v>0</v>
      </c>
      <c r="AF62" s="68">
        <v>0</v>
      </c>
      <c r="AG62" s="68">
        <v>0</v>
      </c>
      <c r="AH62" s="68">
        <v>0</v>
      </c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P62" s="351"/>
    </row>
    <row r="63" spans="1:42" x14ac:dyDescent="0.25">
      <c r="B63" s="72"/>
      <c r="C63" s="72"/>
      <c r="D63" s="91"/>
      <c r="E63" s="92">
        <v>3</v>
      </c>
      <c r="F63" s="93">
        <v>14</v>
      </c>
      <c r="G63" s="72" t="s">
        <v>31</v>
      </c>
      <c r="H63" s="94">
        <v>9</v>
      </c>
      <c r="I63" s="350">
        <v>8.5470085470085472E-2</v>
      </c>
      <c r="J63" s="65"/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68">
        <v>0</v>
      </c>
      <c r="S63" s="68">
        <v>0</v>
      </c>
      <c r="T63" s="68">
        <v>0</v>
      </c>
      <c r="U63" s="68">
        <v>0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  <c r="AI63" s="68">
        <v>0</v>
      </c>
      <c r="AJ63" s="68">
        <v>0</v>
      </c>
      <c r="AK63" s="68">
        <v>0</v>
      </c>
      <c r="AL63" s="68">
        <v>0</v>
      </c>
      <c r="AM63" s="68">
        <v>0</v>
      </c>
      <c r="AN63" s="68">
        <v>0</v>
      </c>
      <c r="AP63" s="351"/>
    </row>
    <row r="64" spans="1:42" x14ac:dyDescent="0.25">
      <c r="B64" s="72"/>
      <c r="C64" s="72"/>
      <c r="D64" s="91"/>
      <c r="E64" s="92">
        <v>3</v>
      </c>
      <c r="F64" s="93">
        <v>15</v>
      </c>
      <c r="G64" s="72" t="s">
        <v>101</v>
      </c>
      <c r="H64" s="94">
        <v>10</v>
      </c>
      <c r="I64" s="350">
        <v>0</v>
      </c>
      <c r="J64" s="65"/>
      <c r="K64" s="68">
        <v>0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68">
        <v>0</v>
      </c>
      <c r="S64" s="68">
        <v>0</v>
      </c>
      <c r="T64" s="68">
        <v>0</v>
      </c>
      <c r="U64" s="68">
        <v>0</v>
      </c>
      <c r="V64" s="68">
        <v>0</v>
      </c>
      <c r="W64" s="68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68">
        <v>0</v>
      </c>
      <c r="AD64" s="68">
        <v>0</v>
      </c>
      <c r="AE64" s="68">
        <v>0</v>
      </c>
      <c r="AF64" s="68">
        <v>0</v>
      </c>
      <c r="AG64" s="68">
        <v>0</v>
      </c>
      <c r="AH64" s="68">
        <v>0</v>
      </c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P64" s="351"/>
    </row>
    <row r="65" spans="1:42" x14ac:dyDescent="0.25">
      <c r="B65" s="72"/>
      <c r="C65" s="72"/>
      <c r="D65" s="91"/>
      <c r="E65" s="92">
        <v>3</v>
      </c>
      <c r="F65" s="93">
        <v>9</v>
      </c>
      <c r="G65" s="72" t="s">
        <v>102</v>
      </c>
      <c r="H65" s="94">
        <v>0.5</v>
      </c>
      <c r="I65" s="350">
        <v>0</v>
      </c>
      <c r="J65" s="65"/>
      <c r="K65" s="68">
        <v>243.40800000000002</v>
      </c>
      <c r="L65" s="68">
        <v>249</v>
      </c>
      <c r="M65" s="68">
        <v>254</v>
      </c>
      <c r="N65" s="68">
        <v>260</v>
      </c>
      <c r="O65" s="68">
        <v>266</v>
      </c>
      <c r="P65" s="68">
        <v>272</v>
      </c>
      <c r="Q65" s="68">
        <v>279</v>
      </c>
      <c r="R65" s="68">
        <v>286</v>
      </c>
      <c r="S65" s="68">
        <v>293</v>
      </c>
      <c r="T65" s="68">
        <v>300</v>
      </c>
      <c r="U65" s="68">
        <v>308</v>
      </c>
      <c r="V65" s="68">
        <v>316</v>
      </c>
      <c r="W65" s="68">
        <v>325</v>
      </c>
      <c r="X65" s="68">
        <v>334</v>
      </c>
      <c r="Y65" s="68">
        <v>343</v>
      </c>
      <c r="Z65" s="68">
        <v>353</v>
      </c>
      <c r="AA65" s="68">
        <v>364</v>
      </c>
      <c r="AB65" s="68">
        <v>375</v>
      </c>
      <c r="AC65" s="68">
        <v>386</v>
      </c>
      <c r="AD65" s="68">
        <v>398</v>
      </c>
      <c r="AE65" s="68">
        <v>411</v>
      </c>
      <c r="AF65" s="68">
        <v>424</v>
      </c>
      <c r="AG65" s="68">
        <v>438</v>
      </c>
      <c r="AH65" s="68">
        <v>452</v>
      </c>
      <c r="AI65" s="68">
        <v>466</v>
      </c>
      <c r="AJ65" s="68">
        <v>481</v>
      </c>
      <c r="AK65" s="68">
        <v>496</v>
      </c>
      <c r="AL65" s="68">
        <v>512</v>
      </c>
      <c r="AM65" s="68">
        <v>528</v>
      </c>
      <c r="AN65" s="68">
        <v>545</v>
      </c>
      <c r="AP65" s="351"/>
    </row>
    <row r="66" spans="1:42" x14ac:dyDescent="0.25"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P66" s="351"/>
    </row>
    <row r="67" spans="1:42" x14ac:dyDescent="0.25">
      <c r="C67" s="84">
        <v>4</v>
      </c>
      <c r="D67" s="85"/>
      <c r="E67" s="85"/>
      <c r="F67" s="347" t="s">
        <v>358</v>
      </c>
      <c r="G67" s="86"/>
      <c r="H67" s="86"/>
      <c r="I67" s="87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P67" s="351"/>
    </row>
    <row r="68" spans="1:42" x14ac:dyDescent="0.25">
      <c r="A68" s="80"/>
      <c r="B68" s="4"/>
      <c r="C68" s="4"/>
      <c r="D68" s="81"/>
      <c r="E68" s="81"/>
      <c r="F68" s="4"/>
      <c r="G68" s="4"/>
      <c r="H68" s="88" t="s">
        <v>57</v>
      </c>
      <c r="I68" s="349" t="s">
        <v>381</v>
      </c>
      <c r="J68" s="4">
        <v>0</v>
      </c>
      <c r="K68" s="4">
        <v>14828.730091737532</v>
      </c>
      <c r="L68" s="4">
        <v>15154.436443610279</v>
      </c>
      <c r="M68" s="4">
        <v>15483.849224397836</v>
      </c>
      <c r="N68" s="4">
        <v>15822.403030826421</v>
      </c>
      <c r="O68" s="4">
        <v>16171.491134357746</v>
      </c>
      <c r="P68" s="4">
        <v>16560.192360467416</v>
      </c>
      <c r="Q68" s="4">
        <v>16957.034612218111</v>
      </c>
      <c r="R68" s="4">
        <v>17363.017889609826</v>
      </c>
      <c r="S68" s="4">
        <v>17781.03546410429</v>
      </c>
      <c r="T68" s="4">
        <v>18209.194064239779</v>
      </c>
      <c r="U68" s="4">
        <v>18700.641109697379</v>
      </c>
      <c r="V68" s="4">
        <v>19208.37020643703</v>
      </c>
      <c r="W68" s="4">
        <v>19729.633600279423</v>
      </c>
      <c r="X68" s="4">
        <v>20261.03801976284</v>
      </c>
      <c r="Y68" s="4">
        <v>20806.976736348995</v>
      </c>
      <c r="Z68" s="4">
        <v>21430.985949539325</v>
      </c>
      <c r="AA68" s="4">
        <v>22072.277214011694</v>
      </c>
      <c r="AB68" s="4">
        <v>22730.602775586813</v>
      </c>
      <c r="AC68" s="4">
        <v>23414.400434099247</v>
      </c>
      <c r="AD68" s="4">
        <v>24117.480143893728</v>
      </c>
      <c r="AE68" s="4">
        <v>24884.192550457803</v>
      </c>
      <c r="AF68" s="4">
        <v>25680.377053959186</v>
      </c>
      <c r="AG68" s="4">
        <v>26505.877905845369</v>
      </c>
      <c r="AH68" s="4">
        <v>27353.554080475325</v>
      </c>
      <c r="AI68" s="4">
        <v>28223.512306387325</v>
      </c>
      <c r="AJ68" s="4">
        <v>29128.083654877664</v>
      </c>
      <c r="AK68" s="4">
        <v>30057.830326111776</v>
      </c>
      <c r="AL68" s="4">
        <v>31018.893345730688</v>
      </c>
      <c r="AM68" s="4">
        <v>32014.569487927933</v>
      </c>
      <c r="AN68" s="4">
        <v>33036.920952868953</v>
      </c>
      <c r="AP68" s="351"/>
    </row>
    <row r="69" spans="1:42" x14ac:dyDescent="0.25">
      <c r="A69" s="80"/>
      <c r="B69" s="4"/>
      <c r="C69" s="4"/>
      <c r="D69" s="89"/>
      <c r="E69" s="90" t="s">
        <v>9</v>
      </c>
      <c r="F69" s="89" t="s">
        <v>64</v>
      </c>
      <c r="G69" s="89"/>
      <c r="H69" s="88" t="s">
        <v>56</v>
      </c>
      <c r="I69" s="349" t="s">
        <v>259</v>
      </c>
      <c r="J69" s="4">
        <v>0</v>
      </c>
      <c r="K69" s="4">
        <v>6668.9118580950299</v>
      </c>
      <c r="L69" s="4">
        <v>6815.415539102516</v>
      </c>
      <c r="M69" s="4">
        <v>6964.6261131229621</v>
      </c>
      <c r="N69" s="4">
        <v>7117.7648922716135</v>
      </c>
      <c r="O69" s="4">
        <v>7274.7963003690429</v>
      </c>
      <c r="P69" s="4">
        <v>7449.4595433705836</v>
      </c>
      <c r="Q69" s="4">
        <v>7628.0509915003286</v>
      </c>
      <c r="R69" s="4">
        <v>7810.5706447582797</v>
      </c>
      <c r="S69" s="4">
        <v>7997.982926965009</v>
      </c>
      <c r="T69" s="4">
        <v>8190.3234142999427</v>
      </c>
      <c r="U69" s="4">
        <v>8411.11657061597</v>
      </c>
      <c r="V69" s="4">
        <v>8638.7661371884114</v>
      </c>
      <c r="W69" s="4">
        <v>8873.3083327096283</v>
      </c>
      <c r="X69" s="4">
        <v>9112.7787333590495</v>
      </c>
      <c r="Y69" s="4">
        <v>9359.1417629572479</v>
      </c>
      <c r="Z69" s="4">
        <v>9639.8138717929523</v>
      </c>
      <c r="AA69" s="4">
        <v>9928.3423908850673</v>
      </c>
      <c r="AB69" s="4">
        <v>10225.763538925959</v>
      </c>
      <c r="AC69" s="4">
        <v>10532.888316742758</v>
      </c>
      <c r="AD69" s="4">
        <v>10848.869504815968</v>
      </c>
      <c r="AE69" s="4">
        <v>11194.348771299554</v>
      </c>
      <c r="AF69" s="4">
        <v>11552.531667559046</v>
      </c>
      <c r="AG69" s="4">
        <v>11923.463603023725</v>
      </c>
      <c r="AH69" s="4">
        <v>12304.21637256539</v>
      </c>
      <c r="AI69" s="4">
        <v>12696.825552363462</v>
      </c>
      <c r="AJ69" s="4">
        <v>13103.066567065647</v>
      </c>
      <c r="AK69" s="4">
        <v>13522.128415844814</v>
      </c>
      <c r="AL69" s="4">
        <v>13954.939303829169</v>
      </c>
      <c r="AM69" s="4">
        <v>14401.382026717638</v>
      </c>
      <c r="AN69" s="4">
        <v>14861.645583683088</v>
      </c>
      <c r="AP69" s="351"/>
    </row>
    <row r="70" spans="1:42" x14ac:dyDescent="0.25">
      <c r="B70" s="72"/>
      <c r="C70" s="72"/>
      <c r="D70" s="91"/>
      <c r="E70" s="92">
        <v>4</v>
      </c>
      <c r="F70" s="93">
        <v>1</v>
      </c>
      <c r="G70" s="72" t="s">
        <v>21</v>
      </c>
      <c r="H70" s="94">
        <v>1</v>
      </c>
      <c r="I70" s="350">
        <v>0</v>
      </c>
      <c r="J70" s="67"/>
      <c r="K70" s="68">
        <v>1999.2750000000001</v>
      </c>
      <c r="L70" s="68">
        <v>2043</v>
      </c>
      <c r="M70" s="68">
        <v>2088</v>
      </c>
      <c r="N70" s="68">
        <v>2134</v>
      </c>
      <c r="O70" s="68">
        <v>2181</v>
      </c>
      <c r="P70" s="68">
        <v>2233</v>
      </c>
      <c r="Q70" s="68">
        <v>2287</v>
      </c>
      <c r="R70" s="68">
        <v>2342</v>
      </c>
      <c r="S70" s="68">
        <v>2398</v>
      </c>
      <c r="T70" s="68">
        <v>2456</v>
      </c>
      <c r="U70" s="68">
        <v>2522</v>
      </c>
      <c r="V70" s="68">
        <v>2590</v>
      </c>
      <c r="W70" s="68">
        <v>2660</v>
      </c>
      <c r="X70" s="68">
        <v>2732</v>
      </c>
      <c r="Y70" s="68">
        <v>2806</v>
      </c>
      <c r="Z70" s="68">
        <v>2890</v>
      </c>
      <c r="AA70" s="68">
        <v>2977</v>
      </c>
      <c r="AB70" s="68">
        <v>3066</v>
      </c>
      <c r="AC70" s="68">
        <v>3158</v>
      </c>
      <c r="AD70" s="68">
        <v>3253</v>
      </c>
      <c r="AE70" s="68">
        <v>3357</v>
      </c>
      <c r="AF70" s="68">
        <v>3464</v>
      </c>
      <c r="AG70" s="68">
        <v>3575</v>
      </c>
      <c r="AH70" s="68">
        <v>3689</v>
      </c>
      <c r="AI70" s="68">
        <v>3807</v>
      </c>
      <c r="AJ70" s="68">
        <v>3929</v>
      </c>
      <c r="AK70" s="68">
        <v>4055</v>
      </c>
      <c r="AL70" s="68">
        <v>4185</v>
      </c>
      <c r="AM70" s="68">
        <v>4319</v>
      </c>
      <c r="AN70" s="68">
        <v>4457</v>
      </c>
      <c r="AP70" s="351"/>
    </row>
    <row r="71" spans="1:42" x14ac:dyDescent="0.25">
      <c r="B71" s="72"/>
      <c r="C71" s="72"/>
      <c r="D71" s="91"/>
      <c r="E71" s="92">
        <v>4</v>
      </c>
      <c r="F71" s="93">
        <v>2</v>
      </c>
      <c r="G71" s="72" t="s">
        <v>22</v>
      </c>
      <c r="H71" s="94">
        <v>1.5</v>
      </c>
      <c r="I71" s="350">
        <v>0</v>
      </c>
      <c r="J71" s="65"/>
      <c r="K71" s="68">
        <v>1546.3500000000001</v>
      </c>
      <c r="L71" s="68">
        <v>1580</v>
      </c>
      <c r="M71" s="68">
        <v>1615</v>
      </c>
      <c r="N71" s="68">
        <v>1651</v>
      </c>
      <c r="O71" s="68">
        <v>1687</v>
      </c>
      <c r="P71" s="68">
        <v>1727</v>
      </c>
      <c r="Q71" s="68">
        <v>1768</v>
      </c>
      <c r="R71" s="68">
        <v>1810</v>
      </c>
      <c r="S71" s="68">
        <v>1853</v>
      </c>
      <c r="T71" s="68">
        <v>1897</v>
      </c>
      <c r="U71" s="68">
        <v>1948</v>
      </c>
      <c r="V71" s="68">
        <v>2001</v>
      </c>
      <c r="W71" s="68">
        <v>2055</v>
      </c>
      <c r="X71" s="68">
        <v>2110</v>
      </c>
      <c r="Y71" s="68">
        <v>2167</v>
      </c>
      <c r="Z71" s="68">
        <v>2232</v>
      </c>
      <c r="AA71" s="68">
        <v>2299</v>
      </c>
      <c r="AB71" s="68">
        <v>2368</v>
      </c>
      <c r="AC71" s="68">
        <v>2439</v>
      </c>
      <c r="AD71" s="68">
        <v>2512</v>
      </c>
      <c r="AE71" s="68">
        <v>2592</v>
      </c>
      <c r="AF71" s="68">
        <v>2675</v>
      </c>
      <c r="AG71" s="68">
        <v>2761</v>
      </c>
      <c r="AH71" s="68">
        <v>2849</v>
      </c>
      <c r="AI71" s="68">
        <v>2940</v>
      </c>
      <c r="AJ71" s="68">
        <v>3034</v>
      </c>
      <c r="AK71" s="68">
        <v>3131</v>
      </c>
      <c r="AL71" s="68">
        <v>3231</v>
      </c>
      <c r="AM71" s="68">
        <v>3334</v>
      </c>
      <c r="AN71" s="68">
        <v>3441</v>
      </c>
      <c r="AP71" s="351"/>
    </row>
    <row r="72" spans="1:42" x14ac:dyDescent="0.25">
      <c r="B72" s="72"/>
      <c r="C72" s="72"/>
      <c r="D72" s="91"/>
      <c r="E72" s="92">
        <v>4</v>
      </c>
      <c r="F72" s="93">
        <v>3</v>
      </c>
      <c r="G72" s="72" t="s">
        <v>23</v>
      </c>
      <c r="H72" s="94">
        <v>2</v>
      </c>
      <c r="I72" s="350">
        <v>0</v>
      </c>
      <c r="J72" s="65"/>
      <c r="K72" s="68">
        <v>0</v>
      </c>
      <c r="L72" s="68">
        <v>0</v>
      </c>
      <c r="M72" s="68">
        <v>0</v>
      </c>
      <c r="N72" s="68">
        <v>0</v>
      </c>
      <c r="O72" s="68">
        <v>0</v>
      </c>
      <c r="P72" s="68">
        <v>0</v>
      </c>
      <c r="Q72" s="68">
        <v>0</v>
      </c>
      <c r="R72" s="68">
        <v>0</v>
      </c>
      <c r="S72" s="68">
        <v>0</v>
      </c>
      <c r="T72" s="68">
        <v>0</v>
      </c>
      <c r="U72" s="68">
        <v>0</v>
      </c>
      <c r="V72" s="68">
        <v>0</v>
      </c>
      <c r="W72" s="68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68">
        <v>0</v>
      </c>
      <c r="AD72" s="68">
        <v>0</v>
      </c>
      <c r="AE72" s="68">
        <v>0</v>
      </c>
      <c r="AF72" s="68">
        <v>0</v>
      </c>
      <c r="AG72" s="68">
        <v>0</v>
      </c>
      <c r="AH72" s="68">
        <v>0</v>
      </c>
      <c r="AI72" s="68">
        <v>0</v>
      </c>
      <c r="AJ72" s="68">
        <v>0</v>
      </c>
      <c r="AK72" s="68">
        <v>0</v>
      </c>
      <c r="AL72" s="68">
        <v>0</v>
      </c>
      <c r="AM72" s="68">
        <v>0</v>
      </c>
      <c r="AN72" s="68">
        <v>0</v>
      </c>
      <c r="AP72" s="351"/>
    </row>
    <row r="73" spans="1:42" x14ac:dyDescent="0.25">
      <c r="B73" s="72"/>
      <c r="C73" s="72"/>
      <c r="D73" s="91"/>
      <c r="E73" s="92">
        <v>4</v>
      </c>
      <c r="F73" s="93">
        <v>4</v>
      </c>
      <c r="G73" s="72" t="s">
        <v>24</v>
      </c>
      <c r="H73" s="94">
        <v>2</v>
      </c>
      <c r="I73" s="350">
        <v>0</v>
      </c>
      <c r="J73" s="65"/>
      <c r="K73" s="68">
        <v>1133.626</v>
      </c>
      <c r="L73" s="68">
        <v>1159</v>
      </c>
      <c r="M73" s="68">
        <v>1184</v>
      </c>
      <c r="N73" s="68">
        <v>1210</v>
      </c>
      <c r="O73" s="68">
        <v>1237</v>
      </c>
      <c r="P73" s="68">
        <v>1267</v>
      </c>
      <c r="Q73" s="68">
        <v>1297</v>
      </c>
      <c r="R73" s="68">
        <v>1328</v>
      </c>
      <c r="S73" s="68">
        <v>1360</v>
      </c>
      <c r="T73" s="68">
        <v>1393</v>
      </c>
      <c r="U73" s="68">
        <v>1431</v>
      </c>
      <c r="V73" s="68">
        <v>1470</v>
      </c>
      <c r="W73" s="68">
        <v>1510</v>
      </c>
      <c r="X73" s="68">
        <v>1551</v>
      </c>
      <c r="Y73" s="68">
        <v>1593</v>
      </c>
      <c r="Z73" s="68">
        <v>1641</v>
      </c>
      <c r="AA73" s="68">
        <v>1690</v>
      </c>
      <c r="AB73" s="68">
        <v>1741</v>
      </c>
      <c r="AC73" s="68">
        <v>1793</v>
      </c>
      <c r="AD73" s="68">
        <v>1847</v>
      </c>
      <c r="AE73" s="68">
        <v>1906</v>
      </c>
      <c r="AF73" s="68">
        <v>1967</v>
      </c>
      <c r="AG73" s="68">
        <v>2030</v>
      </c>
      <c r="AH73" s="68">
        <v>2095</v>
      </c>
      <c r="AI73" s="68">
        <v>2162</v>
      </c>
      <c r="AJ73" s="68">
        <v>2231</v>
      </c>
      <c r="AK73" s="68">
        <v>2302</v>
      </c>
      <c r="AL73" s="68">
        <v>2376</v>
      </c>
      <c r="AM73" s="68">
        <v>2452</v>
      </c>
      <c r="AN73" s="68">
        <v>2530</v>
      </c>
      <c r="AP73" s="351"/>
    </row>
    <row r="74" spans="1:42" x14ac:dyDescent="0.25">
      <c r="B74" s="72"/>
      <c r="C74" s="72"/>
      <c r="D74" s="91"/>
      <c r="E74" s="92">
        <v>4</v>
      </c>
      <c r="F74" s="93">
        <v>5</v>
      </c>
      <c r="G74" s="72" t="s">
        <v>25</v>
      </c>
      <c r="H74" s="94">
        <v>3</v>
      </c>
      <c r="I74" s="350">
        <v>3.5576179427687551E-2</v>
      </c>
      <c r="J74" s="65"/>
      <c r="K74" s="68">
        <v>432.61448646558392</v>
      </c>
      <c r="L74" s="68">
        <v>441.70610982211912</v>
      </c>
      <c r="M74" s="68">
        <v>451.35034802784224</v>
      </c>
      <c r="N74" s="68">
        <v>460.99458623356537</v>
      </c>
      <c r="O74" s="68">
        <v>471.60324825986078</v>
      </c>
      <c r="P74" s="68">
        <v>483.17633410672852</v>
      </c>
      <c r="Q74" s="68">
        <v>494.74941995359632</v>
      </c>
      <c r="R74" s="68">
        <v>506.32250580046406</v>
      </c>
      <c r="S74" s="68">
        <v>518.86001546790408</v>
      </c>
      <c r="T74" s="68">
        <v>531.39752513534415</v>
      </c>
      <c r="U74" s="68">
        <v>545.8638824439289</v>
      </c>
      <c r="V74" s="68">
        <v>560.33023975251353</v>
      </c>
      <c r="W74" s="68">
        <v>575.76102088167056</v>
      </c>
      <c r="X74" s="68">
        <v>591.19180201082759</v>
      </c>
      <c r="Y74" s="68">
        <v>607.58700696055689</v>
      </c>
      <c r="Z74" s="68">
        <v>625.91105955143075</v>
      </c>
      <c r="AA74" s="68">
        <v>644.23511214230473</v>
      </c>
      <c r="AB74" s="68">
        <v>663.52358855375098</v>
      </c>
      <c r="AC74" s="68">
        <v>683.77648878576952</v>
      </c>
      <c r="AD74" s="68">
        <v>704.02938901778805</v>
      </c>
      <c r="AE74" s="68">
        <v>726.21113689095125</v>
      </c>
      <c r="AF74" s="68">
        <v>749.35730858468673</v>
      </c>
      <c r="AG74" s="68">
        <v>773.46790409899461</v>
      </c>
      <c r="AH74" s="68">
        <v>798.54292343387476</v>
      </c>
      <c r="AI74" s="68">
        <v>823.6179427687548</v>
      </c>
      <c r="AJ74" s="68">
        <v>849.65738592420723</v>
      </c>
      <c r="AK74" s="68">
        <v>876.66125290023206</v>
      </c>
      <c r="AL74" s="68">
        <v>904.62954369682905</v>
      </c>
      <c r="AM74" s="68">
        <v>933.56225831399843</v>
      </c>
      <c r="AN74" s="68">
        <v>963.4593967517402</v>
      </c>
      <c r="AP74" s="351"/>
    </row>
    <row r="75" spans="1:42" x14ac:dyDescent="0.25">
      <c r="B75" s="72"/>
      <c r="C75" s="72"/>
      <c r="D75" s="91"/>
      <c r="E75" s="92">
        <v>4</v>
      </c>
      <c r="F75" s="93">
        <v>6</v>
      </c>
      <c r="G75" s="72" t="s">
        <v>26</v>
      </c>
      <c r="H75" s="94">
        <v>4</v>
      </c>
      <c r="I75" s="350">
        <v>8.5000000000000006E-2</v>
      </c>
      <c r="J75" s="65"/>
      <c r="K75" s="68">
        <v>0</v>
      </c>
      <c r="L75" s="68">
        <v>0</v>
      </c>
      <c r="M75" s="68">
        <v>0</v>
      </c>
      <c r="N75" s="68">
        <v>0</v>
      </c>
      <c r="O75" s="68">
        <v>0</v>
      </c>
      <c r="P75" s="68">
        <v>0</v>
      </c>
      <c r="Q75" s="68">
        <v>0</v>
      </c>
      <c r="R75" s="68">
        <v>0</v>
      </c>
      <c r="S75" s="68">
        <v>0</v>
      </c>
      <c r="T75" s="68">
        <v>0</v>
      </c>
      <c r="U75" s="68">
        <v>0</v>
      </c>
      <c r="V75" s="68">
        <v>0</v>
      </c>
      <c r="W75" s="68">
        <v>0</v>
      </c>
      <c r="X75" s="68">
        <v>0</v>
      </c>
      <c r="Y75" s="68">
        <v>0</v>
      </c>
      <c r="Z75" s="68">
        <v>0</v>
      </c>
      <c r="AA75" s="68">
        <v>0</v>
      </c>
      <c r="AB75" s="68">
        <v>0</v>
      </c>
      <c r="AC75" s="68">
        <v>0</v>
      </c>
      <c r="AD75" s="68">
        <v>0</v>
      </c>
      <c r="AE75" s="68">
        <v>0</v>
      </c>
      <c r="AF75" s="68">
        <v>0</v>
      </c>
      <c r="AG75" s="68">
        <v>0</v>
      </c>
      <c r="AH75" s="68">
        <v>0</v>
      </c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  <c r="AP75" s="351"/>
    </row>
    <row r="76" spans="1:42" x14ac:dyDescent="0.25">
      <c r="B76" s="72"/>
      <c r="C76" s="72"/>
      <c r="D76" s="91"/>
      <c r="E76" s="92">
        <v>4</v>
      </c>
      <c r="F76" s="93">
        <v>7</v>
      </c>
      <c r="G76" s="72" t="s">
        <v>27</v>
      </c>
      <c r="H76" s="94">
        <v>5</v>
      </c>
      <c r="I76" s="350">
        <v>7.179487179487179E-2</v>
      </c>
      <c r="J76" s="65"/>
      <c r="K76" s="68">
        <v>1214.8060974358975</v>
      </c>
      <c r="L76" s="68">
        <v>1241.9384615384615</v>
      </c>
      <c r="M76" s="68">
        <v>1268.8564102564103</v>
      </c>
      <c r="N76" s="68">
        <v>1296.7025641025641</v>
      </c>
      <c r="O76" s="68">
        <v>1325.4769230769232</v>
      </c>
      <c r="P76" s="68">
        <v>1357.0358974358976</v>
      </c>
      <c r="Q76" s="68">
        <v>1389.523076923077</v>
      </c>
      <c r="R76" s="68">
        <v>1422.9384615384615</v>
      </c>
      <c r="S76" s="68">
        <v>1457.2820512820513</v>
      </c>
      <c r="T76" s="68">
        <v>1492.5538461538463</v>
      </c>
      <c r="U76" s="68">
        <v>1532.4666666666667</v>
      </c>
      <c r="V76" s="68">
        <v>1574.2358974358974</v>
      </c>
      <c r="W76" s="68">
        <v>1616.9333333333334</v>
      </c>
      <c r="X76" s="68">
        <v>1660.5589743589744</v>
      </c>
      <c r="Y76" s="68">
        <v>1705.1128205128205</v>
      </c>
      <c r="Z76" s="68">
        <v>1756.1641025641027</v>
      </c>
      <c r="AA76" s="68">
        <v>1809.071794871795</v>
      </c>
      <c r="AB76" s="68">
        <v>1862.9076923076923</v>
      </c>
      <c r="AC76" s="68">
        <v>1918.6000000000001</v>
      </c>
      <c r="AD76" s="68">
        <v>1976.1487179487181</v>
      </c>
      <c r="AE76" s="68">
        <v>2039.2666666666667</v>
      </c>
      <c r="AF76" s="68">
        <v>2104.2410256410258</v>
      </c>
      <c r="AG76" s="68">
        <v>2172</v>
      </c>
      <c r="AH76" s="68">
        <v>2241.6153846153848</v>
      </c>
      <c r="AI76" s="68">
        <v>2313.0871794871796</v>
      </c>
      <c r="AJ76" s="68">
        <v>2387.3435897435897</v>
      </c>
      <c r="AK76" s="68">
        <v>2463.4564102564104</v>
      </c>
      <c r="AL76" s="68">
        <v>2542.3538461538465</v>
      </c>
      <c r="AM76" s="68">
        <v>2624.0358974358974</v>
      </c>
      <c r="AN76" s="68">
        <v>2707.5743589743593</v>
      </c>
      <c r="AP76" s="351"/>
    </row>
    <row r="77" spans="1:42" x14ac:dyDescent="0.25">
      <c r="B77" s="72"/>
      <c r="C77" s="72"/>
      <c r="D77" s="91"/>
      <c r="E77" s="92">
        <v>4</v>
      </c>
      <c r="F77" s="93">
        <v>8</v>
      </c>
      <c r="G77" s="72" t="s">
        <v>28</v>
      </c>
      <c r="H77" s="94">
        <v>6</v>
      </c>
      <c r="I77" s="350">
        <v>0.11720430107526882</v>
      </c>
      <c r="J77" s="65"/>
      <c r="K77" s="68">
        <v>127.21527419354838</v>
      </c>
      <c r="L77" s="68">
        <v>129.77096774193549</v>
      </c>
      <c r="M77" s="68">
        <v>132.41935483870969</v>
      </c>
      <c r="N77" s="68">
        <v>135.06774193548387</v>
      </c>
      <c r="O77" s="68">
        <v>137.71612903225807</v>
      </c>
      <c r="P77" s="68">
        <v>141.24731182795699</v>
      </c>
      <c r="Q77" s="68">
        <v>144.77849462365592</v>
      </c>
      <c r="R77" s="68">
        <v>148.30967741935484</v>
      </c>
      <c r="S77" s="68">
        <v>151.84086021505377</v>
      </c>
      <c r="T77" s="68">
        <v>155.37204301075269</v>
      </c>
      <c r="U77" s="68">
        <v>159.78602150537634</v>
      </c>
      <c r="V77" s="68">
        <v>164.2</v>
      </c>
      <c r="W77" s="68">
        <v>168.61397849462367</v>
      </c>
      <c r="X77" s="68">
        <v>173.02795698924731</v>
      </c>
      <c r="Y77" s="68">
        <v>177.44193548387096</v>
      </c>
      <c r="Z77" s="68">
        <v>182.73870967741937</v>
      </c>
      <c r="AA77" s="68">
        <v>188.03548387096774</v>
      </c>
      <c r="AB77" s="68">
        <v>193.33225806451614</v>
      </c>
      <c r="AC77" s="68">
        <v>199.51182795698924</v>
      </c>
      <c r="AD77" s="68">
        <v>205.69139784946236</v>
      </c>
      <c r="AE77" s="68">
        <v>211.87096774193549</v>
      </c>
      <c r="AF77" s="68">
        <v>218.93333333333334</v>
      </c>
      <c r="AG77" s="68">
        <v>225.99569892473119</v>
      </c>
      <c r="AH77" s="68">
        <v>233.05806451612904</v>
      </c>
      <c r="AI77" s="68">
        <v>240.12043010752689</v>
      </c>
      <c r="AJ77" s="68">
        <v>248.06559139784946</v>
      </c>
      <c r="AK77" s="68">
        <v>256.01075268817203</v>
      </c>
      <c r="AL77" s="68">
        <v>263.95591397849461</v>
      </c>
      <c r="AM77" s="68">
        <v>272.78387096774196</v>
      </c>
      <c r="AN77" s="68">
        <v>281.61182795698926</v>
      </c>
      <c r="AP77" s="351"/>
    </row>
    <row r="78" spans="1:42" x14ac:dyDescent="0.25">
      <c r="B78" s="72"/>
      <c r="C78" s="72"/>
      <c r="D78" s="91"/>
      <c r="E78" s="92">
        <v>4</v>
      </c>
      <c r="F78" s="93">
        <v>12</v>
      </c>
      <c r="G78" s="72" t="s">
        <v>29</v>
      </c>
      <c r="H78" s="94">
        <v>7</v>
      </c>
      <c r="I78" s="350">
        <v>0.1326530612244898</v>
      </c>
      <c r="J78" s="65"/>
      <c r="K78" s="68">
        <v>0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  <c r="R78" s="68">
        <v>0</v>
      </c>
      <c r="S78" s="68">
        <v>0</v>
      </c>
      <c r="T78" s="68">
        <v>0</v>
      </c>
      <c r="U78" s="68">
        <v>0</v>
      </c>
      <c r="V78" s="68">
        <v>0</v>
      </c>
      <c r="W78" s="68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68">
        <v>0</v>
      </c>
      <c r="AD78" s="68">
        <v>0</v>
      </c>
      <c r="AE78" s="68">
        <v>0</v>
      </c>
      <c r="AF78" s="68">
        <v>0</v>
      </c>
      <c r="AG78" s="68">
        <v>0</v>
      </c>
      <c r="AH78" s="68">
        <v>0</v>
      </c>
      <c r="AI78" s="68">
        <v>0</v>
      </c>
      <c r="AJ78" s="68">
        <v>0</v>
      </c>
      <c r="AK78" s="68">
        <v>0</v>
      </c>
      <c r="AL78" s="68">
        <v>0</v>
      </c>
      <c r="AM78" s="68">
        <v>0</v>
      </c>
      <c r="AN78" s="68">
        <v>0</v>
      </c>
      <c r="AP78" s="351"/>
    </row>
    <row r="79" spans="1:42" x14ac:dyDescent="0.25">
      <c r="B79" s="72"/>
      <c r="C79" s="72"/>
      <c r="D79" s="91"/>
      <c r="E79" s="92">
        <v>4</v>
      </c>
      <c r="F79" s="93">
        <v>13</v>
      </c>
      <c r="G79" s="72" t="s">
        <v>30</v>
      </c>
      <c r="H79" s="94">
        <v>8</v>
      </c>
      <c r="I79" s="350">
        <v>0.10906157334728764</v>
      </c>
      <c r="J79" s="65"/>
      <c r="K79" s="68">
        <v>0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  <c r="R79" s="68">
        <v>0</v>
      </c>
      <c r="S79" s="68">
        <v>0</v>
      </c>
      <c r="T79" s="68">
        <v>0</v>
      </c>
      <c r="U79" s="68">
        <v>0</v>
      </c>
      <c r="V79" s="68">
        <v>0</v>
      </c>
      <c r="W79" s="68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68">
        <v>0</v>
      </c>
      <c r="AD79" s="68">
        <v>0</v>
      </c>
      <c r="AE79" s="68">
        <v>0</v>
      </c>
      <c r="AF79" s="68">
        <v>0</v>
      </c>
      <c r="AG79" s="68">
        <v>0</v>
      </c>
      <c r="AH79" s="68">
        <v>0</v>
      </c>
      <c r="AI79" s="68">
        <v>0</v>
      </c>
      <c r="AJ79" s="68">
        <v>0</v>
      </c>
      <c r="AK79" s="68">
        <v>0</v>
      </c>
      <c r="AL79" s="68">
        <v>0</v>
      </c>
      <c r="AM79" s="68">
        <v>0</v>
      </c>
      <c r="AN79" s="68">
        <v>0</v>
      </c>
      <c r="AP79" s="351"/>
    </row>
    <row r="80" spans="1:42" x14ac:dyDescent="0.25">
      <c r="B80" s="72"/>
      <c r="C80" s="72"/>
      <c r="D80" s="91"/>
      <c r="E80" s="92">
        <v>4</v>
      </c>
      <c r="F80" s="93">
        <v>14</v>
      </c>
      <c r="G80" s="72" t="s">
        <v>31</v>
      </c>
      <c r="H80" s="94">
        <v>9</v>
      </c>
      <c r="I80" s="350">
        <v>8.5470085470085472E-2</v>
      </c>
      <c r="J80" s="65"/>
      <c r="K80" s="68">
        <v>0</v>
      </c>
      <c r="L80" s="68">
        <v>0</v>
      </c>
      <c r="M80" s="68">
        <v>0</v>
      </c>
      <c r="N80" s="68">
        <v>0</v>
      </c>
      <c r="O80" s="68">
        <v>0</v>
      </c>
      <c r="P80" s="68">
        <v>0</v>
      </c>
      <c r="Q80" s="68">
        <v>0</v>
      </c>
      <c r="R80" s="68">
        <v>0</v>
      </c>
      <c r="S80" s="68">
        <v>0</v>
      </c>
      <c r="T80" s="68">
        <v>0</v>
      </c>
      <c r="U80" s="68">
        <v>0</v>
      </c>
      <c r="V80" s="68">
        <v>0</v>
      </c>
      <c r="W80" s="68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68">
        <v>0</v>
      </c>
      <c r="AD80" s="68">
        <v>0</v>
      </c>
      <c r="AE80" s="68">
        <v>0</v>
      </c>
      <c r="AF80" s="68">
        <v>0</v>
      </c>
      <c r="AG80" s="68">
        <v>0</v>
      </c>
      <c r="AH80" s="68">
        <v>0</v>
      </c>
      <c r="AI80" s="68">
        <v>0</v>
      </c>
      <c r="AJ80" s="68">
        <v>0</v>
      </c>
      <c r="AK80" s="68">
        <v>0</v>
      </c>
      <c r="AL80" s="68">
        <v>0</v>
      </c>
      <c r="AM80" s="68">
        <v>0</v>
      </c>
      <c r="AN80" s="68">
        <v>0</v>
      </c>
      <c r="AP80" s="351"/>
    </row>
    <row r="81" spans="1:42" x14ac:dyDescent="0.25">
      <c r="B81" s="72"/>
      <c r="C81" s="72"/>
      <c r="D81" s="91"/>
      <c r="E81" s="92">
        <v>4</v>
      </c>
      <c r="F81" s="93">
        <v>15</v>
      </c>
      <c r="G81" s="72" t="s">
        <v>101</v>
      </c>
      <c r="H81" s="94">
        <v>10</v>
      </c>
      <c r="I81" s="350">
        <v>0</v>
      </c>
      <c r="J81" s="65"/>
      <c r="K81" s="68">
        <v>0</v>
      </c>
      <c r="L81" s="68">
        <v>0</v>
      </c>
      <c r="M81" s="68">
        <v>0</v>
      </c>
      <c r="N81" s="68">
        <v>0</v>
      </c>
      <c r="O81" s="68">
        <v>0</v>
      </c>
      <c r="P81" s="68">
        <v>0</v>
      </c>
      <c r="Q81" s="68">
        <v>0</v>
      </c>
      <c r="R81" s="68">
        <v>0</v>
      </c>
      <c r="S81" s="68">
        <v>0</v>
      </c>
      <c r="T81" s="68">
        <v>0</v>
      </c>
      <c r="U81" s="68">
        <v>0</v>
      </c>
      <c r="V81" s="68">
        <v>0</v>
      </c>
      <c r="W81" s="68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68">
        <v>0</v>
      </c>
      <c r="AD81" s="68">
        <v>0</v>
      </c>
      <c r="AE81" s="68">
        <v>0</v>
      </c>
      <c r="AF81" s="68">
        <v>0</v>
      </c>
      <c r="AG81" s="68">
        <v>0</v>
      </c>
      <c r="AH81" s="68">
        <v>0</v>
      </c>
      <c r="AI81" s="68">
        <v>0</v>
      </c>
      <c r="AJ81" s="68">
        <v>0</v>
      </c>
      <c r="AK81" s="68">
        <v>0</v>
      </c>
      <c r="AL81" s="68">
        <v>0</v>
      </c>
      <c r="AM81" s="68">
        <v>0</v>
      </c>
      <c r="AN81" s="68">
        <v>0</v>
      </c>
      <c r="AP81" s="351"/>
    </row>
    <row r="82" spans="1:42" x14ac:dyDescent="0.25">
      <c r="B82" s="72"/>
      <c r="C82" s="72"/>
      <c r="D82" s="91"/>
      <c r="E82" s="92">
        <v>4</v>
      </c>
      <c r="F82" s="93">
        <v>9</v>
      </c>
      <c r="G82" s="72" t="s">
        <v>102</v>
      </c>
      <c r="H82" s="94">
        <v>0.5</v>
      </c>
      <c r="I82" s="350">
        <v>0</v>
      </c>
      <c r="J82" s="65"/>
      <c r="K82" s="68">
        <v>215.02500000000001</v>
      </c>
      <c r="L82" s="68">
        <v>220</v>
      </c>
      <c r="M82" s="68">
        <v>225</v>
      </c>
      <c r="N82" s="68">
        <v>230</v>
      </c>
      <c r="O82" s="68">
        <v>235</v>
      </c>
      <c r="P82" s="68">
        <v>241</v>
      </c>
      <c r="Q82" s="68">
        <v>247</v>
      </c>
      <c r="R82" s="68">
        <v>253</v>
      </c>
      <c r="S82" s="68">
        <v>259</v>
      </c>
      <c r="T82" s="68">
        <v>265</v>
      </c>
      <c r="U82" s="68">
        <v>272</v>
      </c>
      <c r="V82" s="68">
        <v>279</v>
      </c>
      <c r="W82" s="68">
        <v>287</v>
      </c>
      <c r="X82" s="68">
        <v>295</v>
      </c>
      <c r="Y82" s="68">
        <v>303</v>
      </c>
      <c r="Z82" s="68">
        <v>312</v>
      </c>
      <c r="AA82" s="68">
        <v>321</v>
      </c>
      <c r="AB82" s="68">
        <v>331</v>
      </c>
      <c r="AC82" s="68">
        <v>341</v>
      </c>
      <c r="AD82" s="68">
        <v>351</v>
      </c>
      <c r="AE82" s="68">
        <v>362</v>
      </c>
      <c r="AF82" s="68">
        <v>374</v>
      </c>
      <c r="AG82" s="68">
        <v>386</v>
      </c>
      <c r="AH82" s="68">
        <v>398</v>
      </c>
      <c r="AI82" s="68">
        <v>411</v>
      </c>
      <c r="AJ82" s="68">
        <v>424</v>
      </c>
      <c r="AK82" s="68">
        <v>438</v>
      </c>
      <c r="AL82" s="68">
        <v>452</v>
      </c>
      <c r="AM82" s="68">
        <v>466</v>
      </c>
      <c r="AN82" s="68">
        <v>481</v>
      </c>
      <c r="AP82" s="351"/>
    </row>
    <row r="83" spans="1:42" x14ac:dyDescent="0.25"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P83" s="351"/>
    </row>
    <row r="84" spans="1:42" x14ac:dyDescent="0.25">
      <c r="C84" s="84">
        <v>5</v>
      </c>
      <c r="D84" s="85"/>
      <c r="E84" s="85"/>
      <c r="F84" s="347" t="s">
        <v>359</v>
      </c>
      <c r="G84" s="86"/>
      <c r="H84" s="86"/>
      <c r="I84" s="87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P84" s="351"/>
    </row>
    <row r="85" spans="1:42" x14ac:dyDescent="0.25">
      <c r="A85" s="80"/>
      <c r="B85" s="4"/>
      <c r="C85" s="4"/>
      <c r="D85" s="81"/>
      <c r="E85" s="81"/>
      <c r="F85" s="4"/>
      <c r="G85" s="4"/>
      <c r="H85" s="88" t="s">
        <v>57</v>
      </c>
      <c r="I85" s="349" t="s">
        <v>381</v>
      </c>
      <c r="J85" s="4">
        <v>0</v>
      </c>
      <c r="K85" s="4">
        <v>14288.496460726685</v>
      </c>
      <c r="L85" s="4">
        <v>14600.23651730352</v>
      </c>
      <c r="M85" s="4">
        <v>14920.62916275651</v>
      </c>
      <c r="N85" s="4">
        <v>15248.915079671222</v>
      </c>
      <c r="O85" s="4">
        <v>15587.342022226956</v>
      </c>
      <c r="P85" s="4">
        <v>15962.196533347151</v>
      </c>
      <c r="Q85" s="4">
        <v>16345.444315929064</v>
      </c>
      <c r="R85" s="4">
        <v>16735.692098510975</v>
      </c>
      <c r="S85" s="4">
        <v>17140.474178195629</v>
      </c>
      <c r="T85" s="4">
        <v>17552.256257880283</v>
      </c>
      <c r="U85" s="4">
        <v>18024.000203232143</v>
      </c>
      <c r="V85" s="4">
        <v>18508.63742004571</v>
      </c>
      <c r="W85" s="4">
        <v>19008.808933962031</v>
      </c>
      <c r="X85" s="4">
        <v>19521.373719340059</v>
      </c>
      <c r="Y85" s="4">
        <v>20048.579530359122</v>
      </c>
      <c r="Z85" s="4">
        <v>20651.937252700649</v>
      </c>
      <c r="AA85" s="4">
        <v>21275.829272144914</v>
      </c>
      <c r="AB85" s="4">
        <v>21916.114563050898</v>
      </c>
      <c r="AC85" s="4">
        <v>22575.934151059624</v>
      </c>
      <c r="AD85" s="4">
        <v>23252.147010530076</v>
      </c>
      <c r="AE85" s="4">
        <v>23994.715007129438</v>
      </c>
      <c r="AF85" s="4">
        <v>24761.317300831543</v>
      </c>
      <c r="AG85" s="4">
        <v>25553.453891636393</v>
      </c>
      <c r="AH85" s="4">
        <v>26371.0180510057</v>
      </c>
      <c r="AI85" s="4">
        <v>27213.616507477749</v>
      </c>
      <c r="AJ85" s="4">
        <v>28081.501506873239</v>
      </c>
      <c r="AK85" s="4">
        <v>28977.920803371468</v>
      </c>
      <c r="AL85" s="4">
        <v>29903.267668434153</v>
      </c>
      <c r="AM85" s="4">
        <v>30856.648830599584</v>
      </c>
      <c r="AN85" s="4">
        <v>31846.754335523023</v>
      </c>
      <c r="AP85" s="351"/>
    </row>
    <row r="86" spans="1:42" x14ac:dyDescent="0.25">
      <c r="A86" s="80"/>
      <c r="B86" s="4"/>
      <c r="C86" s="4"/>
      <c r="D86" s="89"/>
      <c r="E86" s="90" t="s">
        <v>9</v>
      </c>
      <c r="F86" s="89" t="s">
        <v>64</v>
      </c>
      <c r="G86" s="89"/>
      <c r="H86" s="88" t="s">
        <v>56</v>
      </c>
      <c r="I86" s="349" t="s">
        <v>259</v>
      </c>
      <c r="J86" s="4">
        <v>0</v>
      </c>
      <c r="K86" s="4">
        <v>8671.6690443944171</v>
      </c>
      <c r="L86" s="4">
        <v>8861.6190376123377</v>
      </c>
      <c r="M86" s="4">
        <v>9056.1790895430458</v>
      </c>
      <c r="N86" s="4">
        <v>9255.7035652943232</v>
      </c>
      <c r="O86" s="4">
        <v>9460.1562461738049</v>
      </c>
      <c r="P86" s="4">
        <v>9687.4659798226367</v>
      </c>
      <c r="Q86" s="4">
        <v>9919.7401372920413</v>
      </c>
      <c r="R86" s="4">
        <v>10157.014294761448</v>
      </c>
      <c r="S86" s="4">
        <v>10402.181081179629</v>
      </c>
      <c r="T86" s="4">
        <v>10652.347867597811</v>
      </c>
      <c r="U86" s="4">
        <v>10939.26433573412</v>
      </c>
      <c r="V86" s="4">
        <v>11235.145227691002</v>
      </c>
      <c r="W86" s="4">
        <v>11538.918748596663</v>
      </c>
      <c r="X86" s="4">
        <v>11850.656693322893</v>
      </c>
      <c r="Y86" s="4">
        <v>12171.322843177331</v>
      </c>
      <c r="Z86" s="4">
        <v>12536.58589426939</v>
      </c>
      <c r="AA86" s="4">
        <v>12913.74157431023</v>
      </c>
      <c r="AB86" s="4">
        <v>13301.861678171641</v>
      </c>
      <c r="AC86" s="4">
        <v>13701.874410981827</v>
      </c>
      <c r="AD86" s="4">
        <v>14112.85156761259</v>
      </c>
      <c r="AE86" s="4">
        <v>14564.542829782047</v>
      </c>
      <c r="AF86" s="4">
        <v>15030.126720900287</v>
      </c>
      <c r="AG86" s="4">
        <v>15511.603240967301</v>
      </c>
      <c r="AH86" s="4">
        <v>16007.936813803664</v>
      </c>
      <c r="AI86" s="4">
        <v>16519.163015588809</v>
      </c>
      <c r="AJ86" s="4">
        <v>17047.318065015093</v>
      </c>
      <c r="AK86" s="4">
        <v>17593.365743390157</v>
      </c>
      <c r="AL86" s="4">
        <v>18156.270474534569</v>
      </c>
      <c r="AM86" s="4">
        <v>18737.067834627764</v>
      </c>
      <c r="AN86" s="4">
        <v>19337.605043189225</v>
      </c>
      <c r="AP86" s="351"/>
    </row>
    <row r="87" spans="1:42" x14ac:dyDescent="0.25">
      <c r="B87" s="72"/>
      <c r="C87" s="72"/>
      <c r="D87" s="91"/>
      <c r="E87" s="92">
        <v>5</v>
      </c>
      <c r="F87" s="93">
        <v>1</v>
      </c>
      <c r="G87" s="72" t="s">
        <v>21</v>
      </c>
      <c r="H87" s="94">
        <v>1</v>
      </c>
      <c r="I87" s="350">
        <v>0</v>
      </c>
      <c r="J87" s="67"/>
      <c r="K87" s="68">
        <v>4335.6089999999995</v>
      </c>
      <c r="L87" s="68">
        <v>4431</v>
      </c>
      <c r="M87" s="68">
        <v>4528</v>
      </c>
      <c r="N87" s="68">
        <v>4628</v>
      </c>
      <c r="O87" s="68">
        <v>4730</v>
      </c>
      <c r="P87" s="68">
        <v>4844</v>
      </c>
      <c r="Q87" s="68">
        <v>4960</v>
      </c>
      <c r="R87" s="68">
        <v>5079</v>
      </c>
      <c r="S87" s="68">
        <v>5201</v>
      </c>
      <c r="T87" s="68">
        <v>5326</v>
      </c>
      <c r="U87" s="68">
        <v>5470</v>
      </c>
      <c r="V87" s="68">
        <v>5618</v>
      </c>
      <c r="W87" s="68">
        <v>5770</v>
      </c>
      <c r="X87" s="68">
        <v>5926</v>
      </c>
      <c r="Y87" s="68">
        <v>6086</v>
      </c>
      <c r="Z87" s="68">
        <v>6269</v>
      </c>
      <c r="AA87" s="68">
        <v>6457</v>
      </c>
      <c r="AB87" s="68">
        <v>6651</v>
      </c>
      <c r="AC87" s="68">
        <v>6851</v>
      </c>
      <c r="AD87" s="68">
        <v>7057</v>
      </c>
      <c r="AE87" s="68">
        <v>7283</v>
      </c>
      <c r="AF87" s="68">
        <v>7516</v>
      </c>
      <c r="AG87" s="68">
        <v>7757</v>
      </c>
      <c r="AH87" s="68">
        <v>8005</v>
      </c>
      <c r="AI87" s="68">
        <v>8261</v>
      </c>
      <c r="AJ87" s="68">
        <v>8525</v>
      </c>
      <c r="AK87" s="68">
        <v>8798</v>
      </c>
      <c r="AL87" s="68">
        <v>9080</v>
      </c>
      <c r="AM87" s="68">
        <v>9371</v>
      </c>
      <c r="AN87" s="68">
        <v>9671</v>
      </c>
      <c r="AP87" s="351"/>
    </row>
    <row r="88" spans="1:42" x14ac:dyDescent="0.25">
      <c r="B88" s="72"/>
      <c r="C88" s="72"/>
      <c r="D88" s="91"/>
      <c r="E88" s="92">
        <v>5</v>
      </c>
      <c r="F88" s="93">
        <v>2</v>
      </c>
      <c r="G88" s="72" t="s">
        <v>22</v>
      </c>
      <c r="H88" s="94">
        <v>1.5</v>
      </c>
      <c r="I88" s="350">
        <v>0</v>
      </c>
      <c r="J88" s="65"/>
      <c r="K88" s="68">
        <v>664.74900000000002</v>
      </c>
      <c r="L88" s="68">
        <v>679</v>
      </c>
      <c r="M88" s="68">
        <v>694</v>
      </c>
      <c r="N88" s="68">
        <v>709</v>
      </c>
      <c r="O88" s="68">
        <v>725</v>
      </c>
      <c r="P88" s="68">
        <v>742</v>
      </c>
      <c r="Q88" s="68">
        <v>760</v>
      </c>
      <c r="R88" s="68">
        <v>778</v>
      </c>
      <c r="S88" s="68">
        <v>797</v>
      </c>
      <c r="T88" s="68">
        <v>816</v>
      </c>
      <c r="U88" s="68">
        <v>838</v>
      </c>
      <c r="V88" s="68">
        <v>861</v>
      </c>
      <c r="W88" s="68">
        <v>884</v>
      </c>
      <c r="X88" s="68">
        <v>908</v>
      </c>
      <c r="Y88" s="68">
        <v>933</v>
      </c>
      <c r="Z88" s="68">
        <v>961</v>
      </c>
      <c r="AA88" s="68">
        <v>990</v>
      </c>
      <c r="AB88" s="68">
        <v>1020</v>
      </c>
      <c r="AC88" s="68">
        <v>1051</v>
      </c>
      <c r="AD88" s="68">
        <v>1083</v>
      </c>
      <c r="AE88" s="68">
        <v>1118</v>
      </c>
      <c r="AF88" s="68">
        <v>1154</v>
      </c>
      <c r="AG88" s="68">
        <v>1191</v>
      </c>
      <c r="AH88" s="68">
        <v>1229</v>
      </c>
      <c r="AI88" s="68">
        <v>1268</v>
      </c>
      <c r="AJ88" s="68">
        <v>1309</v>
      </c>
      <c r="AK88" s="68">
        <v>1351</v>
      </c>
      <c r="AL88" s="68">
        <v>1394</v>
      </c>
      <c r="AM88" s="68">
        <v>1439</v>
      </c>
      <c r="AN88" s="68">
        <v>1485</v>
      </c>
      <c r="AP88" s="351"/>
    </row>
    <row r="89" spans="1:42" x14ac:dyDescent="0.25">
      <c r="B89" s="72"/>
      <c r="C89" s="72"/>
      <c r="D89" s="91"/>
      <c r="E89" s="92">
        <v>5</v>
      </c>
      <c r="F89" s="93">
        <v>3</v>
      </c>
      <c r="G89" s="72" t="s">
        <v>23</v>
      </c>
      <c r="H89" s="94">
        <v>2</v>
      </c>
      <c r="I89" s="350">
        <v>0</v>
      </c>
      <c r="J89" s="65"/>
      <c r="K89" s="68">
        <v>0</v>
      </c>
      <c r="L89" s="68">
        <v>0</v>
      </c>
      <c r="M89" s="68">
        <v>0</v>
      </c>
      <c r="N89" s="68">
        <v>0</v>
      </c>
      <c r="O89" s="68">
        <v>0</v>
      </c>
      <c r="P89" s="68">
        <v>0</v>
      </c>
      <c r="Q89" s="68">
        <v>0</v>
      </c>
      <c r="R89" s="68">
        <v>0</v>
      </c>
      <c r="S89" s="68">
        <v>0</v>
      </c>
      <c r="T89" s="68">
        <v>0</v>
      </c>
      <c r="U89" s="68">
        <v>0</v>
      </c>
      <c r="V89" s="68">
        <v>0</v>
      </c>
      <c r="W89" s="68">
        <v>0</v>
      </c>
      <c r="X89" s="68">
        <v>0</v>
      </c>
      <c r="Y89" s="68">
        <v>0</v>
      </c>
      <c r="Z89" s="68">
        <v>0</v>
      </c>
      <c r="AA89" s="68">
        <v>0</v>
      </c>
      <c r="AB89" s="68">
        <v>0</v>
      </c>
      <c r="AC89" s="68">
        <v>0</v>
      </c>
      <c r="AD89" s="68">
        <v>0</v>
      </c>
      <c r="AE89" s="68">
        <v>0</v>
      </c>
      <c r="AF89" s="68">
        <v>0</v>
      </c>
      <c r="AG89" s="68">
        <v>0</v>
      </c>
      <c r="AH89" s="68">
        <v>0</v>
      </c>
      <c r="AI89" s="68">
        <v>0</v>
      </c>
      <c r="AJ89" s="68">
        <v>0</v>
      </c>
      <c r="AK89" s="68">
        <v>0</v>
      </c>
      <c r="AL89" s="68">
        <v>0</v>
      </c>
      <c r="AM89" s="68">
        <v>0</v>
      </c>
      <c r="AN89" s="68">
        <v>0</v>
      </c>
      <c r="AP89" s="351"/>
    </row>
    <row r="90" spans="1:42" x14ac:dyDescent="0.25">
      <c r="B90" s="72"/>
      <c r="C90" s="72"/>
      <c r="D90" s="91"/>
      <c r="E90" s="92">
        <v>5</v>
      </c>
      <c r="F90" s="93">
        <v>4</v>
      </c>
      <c r="G90" s="72" t="s">
        <v>24</v>
      </c>
      <c r="H90" s="94">
        <v>2</v>
      </c>
      <c r="I90" s="350">
        <v>0</v>
      </c>
      <c r="J90" s="65"/>
      <c r="K90" s="68">
        <v>2140.02</v>
      </c>
      <c r="L90" s="68">
        <v>2187</v>
      </c>
      <c r="M90" s="68">
        <v>2235</v>
      </c>
      <c r="N90" s="68">
        <v>2284</v>
      </c>
      <c r="O90" s="68">
        <v>2334</v>
      </c>
      <c r="P90" s="68">
        <v>2390</v>
      </c>
      <c r="Q90" s="68">
        <v>2447</v>
      </c>
      <c r="R90" s="68">
        <v>2506</v>
      </c>
      <c r="S90" s="68">
        <v>2566</v>
      </c>
      <c r="T90" s="68">
        <v>2628</v>
      </c>
      <c r="U90" s="68">
        <v>2699</v>
      </c>
      <c r="V90" s="68">
        <v>2772</v>
      </c>
      <c r="W90" s="68">
        <v>2847</v>
      </c>
      <c r="X90" s="68">
        <v>2924</v>
      </c>
      <c r="Y90" s="68">
        <v>3003</v>
      </c>
      <c r="Z90" s="68">
        <v>3093</v>
      </c>
      <c r="AA90" s="68">
        <v>3186</v>
      </c>
      <c r="AB90" s="68">
        <v>3282</v>
      </c>
      <c r="AC90" s="68">
        <v>3380</v>
      </c>
      <c r="AD90" s="68">
        <v>3481</v>
      </c>
      <c r="AE90" s="68">
        <v>3592</v>
      </c>
      <c r="AF90" s="68">
        <v>3707</v>
      </c>
      <c r="AG90" s="68">
        <v>3826</v>
      </c>
      <c r="AH90" s="68">
        <v>3948</v>
      </c>
      <c r="AI90" s="68">
        <v>4074</v>
      </c>
      <c r="AJ90" s="68">
        <v>4204</v>
      </c>
      <c r="AK90" s="68">
        <v>4339</v>
      </c>
      <c r="AL90" s="68">
        <v>4478</v>
      </c>
      <c r="AM90" s="68">
        <v>4621</v>
      </c>
      <c r="AN90" s="68">
        <v>4769</v>
      </c>
      <c r="AP90" s="351"/>
    </row>
    <row r="91" spans="1:42" x14ac:dyDescent="0.25">
      <c r="B91" s="72"/>
      <c r="C91" s="72"/>
      <c r="D91" s="91"/>
      <c r="E91" s="92">
        <v>5</v>
      </c>
      <c r="F91" s="93">
        <v>5</v>
      </c>
      <c r="G91" s="72" t="s">
        <v>25</v>
      </c>
      <c r="H91" s="94">
        <v>3</v>
      </c>
      <c r="I91" s="350">
        <v>3.5576179427687551E-2</v>
      </c>
      <c r="J91" s="65"/>
      <c r="K91" s="68">
        <v>738.99939675174028</v>
      </c>
      <c r="L91" s="68">
        <v>755.14385150812063</v>
      </c>
      <c r="M91" s="68">
        <v>771.53905645784994</v>
      </c>
      <c r="N91" s="68">
        <v>788.89868522815163</v>
      </c>
      <c r="O91" s="68">
        <v>806.25831399845322</v>
      </c>
      <c r="P91" s="68">
        <v>825.54679040989947</v>
      </c>
      <c r="Q91" s="68">
        <v>845.799690641918</v>
      </c>
      <c r="R91" s="68">
        <v>866.05259087393654</v>
      </c>
      <c r="S91" s="68">
        <v>887.26991492652746</v>
      </c>
      <c r="T91" s="68">
        <v>908.48723897911839</v>
      </c>
      <c r="U91" s="68">
        <v>932.59783449342615</v>
      </c>
      <c r="V91" s="68">
        <v>957.6728538283063</v>
      </c>
      <c r="W91" s="68">
        <v>983.71229698375873</v>
      </c>
      <c r="X91" s="68">
        <v>1010.7161639597834</v>
      </c>
      <c r="Y91" s="68">
        <v>1037.7200309358082</v>
      </c>
      <c r="Z91" s="68">
        <v>1068.5815931941222</v>
      </c>
      <c r="AA91" s="68">
        <v>1100.4075792730084</v>
      </c>
      <c r="AB91" s="68">
        <v>1133.197989172467</v>
      </c>
      <c r="AC91" s="68">
        <v>1166.952822892498</v>
      </c>
      <c r="AD91" s="68">
        <v>1201.6720804331014</v>
      </c>
      <c r="AE91" s="68">
        <v>1240.2490332559939</v>
      </c>
      <c r="AF91" s="68">
        <v>1279.7904098994586</v>
      </c>
      <c r="AG91" s="68">
        <v>1320.2962103634957</v>
      </c>
      <c r="AH91" s="68">
        <v>1362.7308584686775</v>
      </c>
      <c r="AI91" s="68">
        <v>1406.1299303944315</v>
      </c>
      <c r="AJ91" s="68">
        <v>1451.4578499613303</v>
      </c>
      <c r="AK91" s="68">
        <v>1497.7501933488013</v>
      </c>
      <c r="AL91" s="68">
        <v>1545.9713843774168</v>
      </c>
      <c r="AM91" s="68">
        <v>1595.1569992266047</v>
      </c>
      <c r="AN91" s="68">
        <v>1646.2714617169374</v>
      </c>
      <c r="AP91" s="351"/>
    </row>
    <row r="92" spans="1:42" x14ac:dyDescent="0.25">
      <c r="B92" s="72"/>
      <c r="C92" s="72"/>
      <c r="D92" s="91"/>
      <c r="E92" s="92">
        <v>5</v>
      </c>
      <c r="F92" s="93">
        <v>6</v>
      </c>
      <c r="G92" s="72" t="s">
        <v>26</v>
      </c>
      <c r="H92" s="94">
        <v>4</v>
      </c>
      <c r="I92" s="350">
        <v>8.5000000000000006E-2</v>
      </c>
      <c r="J92" s="65"/>
      <c r="K92" s="68">
        <v>0</v>
      </c>
      <c r="L92" s="68">
        <v>0</v>
      </c>
      <c r="M92" s="68">
        <v>0</v>
      </c>
      <c r="N92" s="68">
        <v>0</v>
      </c>
      <c r="O92" s="68">
        <v>0</v>
      </c>
      <c r="P92" s="68">
        <v>0</v>
      </c>
      <c r="Q92" s="68">
        <v>0</v>
      </c>
      <c r="R92" s="68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68">
        <v>0</v>
      </c>
      <c r="Z92" s="68">
        <v>0</v>
      </c>
      <c r="AA92" s="68">
        <v>0</v>
      </c>
      <c r="AB92" s="68">
        <v>0</v>
      </c>
      <c r="AC92" s="68">
        <v>0</v>
      </c>
      <c r="AD92" s="68">
        <v>0</v>
      </c>
      <c r="AE92" s="68">
        <v>0</v>
      </c>
      <c r="AF92" s="68">
        <v>0</v>
      </c>
      <c r="AG92" s="68">
        <v>0</v>
      </c>
      <c r="AH92" s="68">
        <v>0</v>
      </c>
      <c r="AI92" s="68">
        <v>0</v>
      </c>
      <c r="AJ92" s="68">
        <v>0</v>
      </c>
      <c r="AK92" s="68">
        <v>0</v>
      </c>
      <c r="AL92" s="68">
        <v>0</v>
      </c>
      <c r="AM92" s="68">
        <v>0</v>
      </c>
      <c r="AN92" s="68">
        <v>0</v>
      </c>
      <c r="AP92" s="351"/>
    </row>
    <row r="93" spans="1:42" x14ac:dyDescent="0.25">
      <c r="B93" s="72"/>
      <c r="C93" s="72"/>
      <c r="D93" s="91"/>
      <c r="E93" s="92">
        <v>5</v>
      </c>
      <c r="F93" s="93">
        <v>7</v>
      </c>
      <c r="G93" s="72" t="s">
        <v>27</v>
      </c>
      <c r="H93" s="94">
        <v>5</v>
      </c>
      <c r="I93" s="350">
        <v>7.179487179487179E-2</v>
      </c>
      <c r="J93" s="65"/>
      <c r="K93" s="68">
        <v>417.2746153846154</v>
      </c>
      <c r="L93" s="68">
        <v>426.04615384615386</v>
      </c>
      <c r="M93" s="68">
        <v>435.32820512820513</v>
      </c>
      <c r="N93" s="68">
        <v>444.61025641025645</v>
      </c>
      <c r="O93" s="68">
        <v>454.82051282051282</v>
      </c>
      <c r="P93" s="68">
        <v>465.95897435897439</v>
      </c>
      <c r="Q93" s="68">
        <v>477.0974358974359</v>
      </c>
      <c r="R93" s="68">
        <v>488.23589743589747</v>
      </c>
      <c r="S93" s="68">
        <v>500.30256410256413</v>
      </c>
      <c r="T93" s="68">
        <v>512.36923076923074</v>
      </c>
      <c r="U93" s="68">
        <v>526.29230769230776</v>
      </c>
      <c r="V93" s="68">
        <v>540.21538461538466</v>
      </c>
      <c r="W93" s="68">
        <v>555.06666666666672</v>
      </c>
      <c r="X93" s="68">
        <v>569.91794871794878</v>
      </c>
      <c r="Y93" s="68">
        <v>585.69743589743587</v>
      </c>
      <c r="Z93" s="68">
        <v>603.33333333333337</v>
      </c>
      <c r="AA93" s="68">
        <v>621.89743589743591</v>
      </c>
      <c r="AB93" s="68">
        <v>640.46153846153845</v>
      </c>
      <c r="AC93" s="68">
        <v>659.95384615384614</v>
      </c>
      <c r="AD93" s="68">
        <v>679.44615384615383</v>
      </c>
      <c r="AE93" s="68">
        <v>700.79487179487182</v>
      </c>
      <c r="AF93" s="68">
        <v>723.07179487179485</v>
      </c>
      <c r="AG93" s="68">
        <v>746.27692307692314</v>
      </c>
      <c r="AH93" s="68">
        <v>770.41025641025647</v>
      </c>
      <c r="AI93" s="68">
        <v>795.47179487179494</v>
      </c>
      <c r="AJ93" s="68">
        <v>820.53333333333342</v>
      </c>
      <c r="AK93" s="68">
        <v>846.52307692307693</v>
      </c>
      <c r="AL93" s="68">
        <v>873.4410256410257</v>
      </c>
      <c r="AM93" s="68">
        <v>901.28717948717951</v>
      </c>
      <c r="AN93" s="68">
        <v>930.06153846153848</v>
      </c>
      <c r="AP93" s="351"/>
    </row>
    <row r="94" spans="1:42" x14ac:dyDescent="0.25">
      <c r="B94" s="72"/>
      <c r="C94" s="72"/>
      <c r="D94" s="91"/>
      <c r="E94" s="92">
        <v>5</v>
      </c>
      <c r="F94" s="93">
        <v>8</v>
      </c>
      <c r="G94" s="72" t="s">
        <v>28</v>
      </c>
      <c r="H94" s="94">
        <v>6</v>
      </c>
      <c r="I94" s="350">
        <v>0.11720430107526882</v>
      </c>
      <c r="J94" s="65"/>
      <c r="K94" s="68">
        <v>33.608032258064519</v>
      </c>
      <c r="L94" s="68">
        <v>34.429032258064517</v>
      </c>
      <c r="M94" s="68">
        <v>35.311827956989248</v>
      </c>
      <c r="N94" s="68">
        <v>36.194623655913979</v>
      </c>
      <c r="O94" s="68">
        <v>37.07741935483871</v>
      </c>
      <c r="P94" s="68">
        <v>37.960215053763442</v>
      </c>
      <c r="Q94" s="68">
        <v>38.843010752688173</v>
      </c>
      <c r="R94" s="68">
        <v>39.725806451612904</v>
      </c>
      <c r="S94" s="68">
        <v>40.608602150537635</v>
      </c>
      <c r="T94" s="68">
        <v>41.491397849462366</v>
      </c>
      <c r="U94" s="68">
        <v>42.374193548387098</v>
      </c>
      <c r="V94" s="68">
        <v>43.256989247311829</v>
      </c>
      <c r="W94" s="68">
        <v>44.13978494623656</v>
      </c>
      <c r="X94" s="68">
        <v>45.022580645161291</v>
      </c>
      <c r="Y94" s="68">
        <v>45.905376344086022</v>
      </c>
      <c r="Z94" s="68">
        <v>47.670967741935485</v>
      </c>
      <c r="AA94" s="68">
        <v>49.436559139784947</v>
      </c>
      <c r="AB94" s="68">
        <v>51.202150537634409</v>
      </c>
      <c r="AC94" s="68">
        <v>52.967741935483872</v>
      </c>
      <c r="AD94" s="68">
        <v>54.733333333333334</v>
      </c>
      <c r="AE94" s="68">
        <v>56.498924731182797</v>
      </c>
      <c r="AF94" s="68">
        <v>58.264516129032259</v>
      </c>
      <c r="AG94" s="68">
        <v>60.030107526881721</v>
      </c>
      <c r="AH94" s="68">
        <v>61.795698924731184</v>
      </c>
      <c r="AI94" s="68">
        <v>63.561290322580646</v>
      </c>
      <c r="AJ94" s="68">
        <v>65.326881720430109</v>
      </c>
      <c r="AK94" s="68">
        <v>67.092473118279571</v>
      </c>
      <c r="AL94" s="68">
        <v>68.858064516129033</v>
      </c>
      <c r="AM94" s="68">
        <v>70.623655913978496</v>
      </c>
      <c r="AN94" s="68">
        <v>73.272043010752697</v>
      </c>
      <c r="AP94" s="351"/>
    </row>
    <row r="95" spans="1:42" x14ac:dyDescent="0.25">
      <c r="B95" s="72"/>
      <c r="C95" s="72"/>
      <c r="D95" s="91"/>
      <c r="E95" s="92">
        <v>5</v>
      </c>
      <c r="F95" s="93">
        <v>12</v>
      </c>
      <c r="G95" s="72" t="s">
        <v>29</v>
      </c>
      <c r="H95" s="94">
        <v>7</v>
      </c>
      <c r="I95" s="350">
        <v>0.1326530612244898</v>
      </c>
      <c r="J95" s="65"/>
      <c r="K95" s="68">
        <v>0</v>
      </c>
      <c r="L95" s="68">
        <v>0</v>
      </c>
      <c r="M95" s="68">
        <v>0</v>
      </c>
      <c r="N95" s="68">
        <v>0</v>
      </c>
      <c r="O95" s="68">
        <v>0</v>
      </c>
      <c r="P95" s="68">
        <v>0</v>
      </c>
      <c r="Q95" s="68">
        <v>0</v>
      </c>
      <c r="R95" s="68">
        <v>0</v>
      </c>
      <c r="S95" s="68">
        <v>0</v>
      </c>
      <c r="T95" s="68">
        <v>0</v>
      </c>
      <c r="U95" s="68">
        <v>0</v>
      </c>
      <c r="V95" s="68">
        <v>0</v>
      </c>
      <c r="W95" s="68">
        <v>0</v>
      </c>
      <c r="X95" s="68">
        <v>0</v>
      </c>
      <c r="Y95" s="68">
        <v>0</v>
      </c>
      <c r="Z95" s="68">
        <v>0</v>
      </c>
      <c r="AA95" s="68">
        <v>0</v>
      </c>
      <c r="AB95" s="68">
        <v>0</v>
      </c>
      <c r="AC95" s="68">
        <v>0</v>
      </c>
      <c r="AD95" s="68">
        <v>0</v>
      </c>
      <c r="AE95" s="68">
        <v>0</v>
      </c>
      <c r="AF95" s="68">
        <v>0</v>
      </c>
      <c r="AG95" s="68">
        <v>0</v>
      </c>
      <c r="AH95" s="68">
        <v>0</v>
      </c>
      <c r="AI95" s="68">
        <v>0</v>
      </c>
      <c r="AJ95" s="68">
        <v>0</v>
      </c>
      <c r="AK95" s="68">
        <v>0</v>
      </c>
      <c r="AL95" s="68">
        <v>0</v>
      </c>
      <c r="AM95" s="68">
        <v>0</v>
      </c>
      <c r="AN95" s="68">
        <v>0</v>
      </c>
      <c r="AP95" s="351"/>
    </row>
    <row r="96" spans="1:42" x14ac:dyDescent="0.25">
      <c r="B96" s="72"/>
      <c r="C96" s="72"/>
      <c r="D96" s="91"/>
      <c r="E96" s="92">
        <v>5</v>
      </c>
      <c r="F96" s="93">
        <v>13</v>
      </c>
      <c r="G96" s="72" t="s">
        <v>30</v>
      </c>
      <c r="H96" s="94">
        <v>8</v>
      </c>
      <c r="I96" s="350">
        <v>0.10906157334728764</v>
      </c>
      <c r="J96" s="65"/>
      <c r="K96" s="68">
        <v>0</v>
      </c>
      <c r="L96" s="68">
        <v>0</v>
      </c>
      <c r="M96" s="68">
        <v>0</v>
      </c>
      <c r="N96" s="68">
        <v>0</v>
      </c>
      <c r="O96" s="68">
        <v>0</v>
      </c>
      <c r="P96" s="68">
        <v>0</v>
      </c>
      <c r="Q96" s="68">
        <v>0</v>
      </c>
      <c r="R96" s="68">
        <v>0</v>
      </c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8">
        <v>0</v>
      </c>
      <c r="AD96" s="68">
        <v>0</v>
      </c>
      <c r="AE96" s="68">
        <v>0</v>
      </c>
      <c r="AF96" s="68">
        <v>0</v>
      </c>
      <c r="AG96" s="68">
        <v>0</v>
      </c>
      <c r="AH96" s="68">
        <v>0</v>
      </c>
      <c r="AI96" s="68">
        <v>0</v>
      </c>
      <c r="AJ96" s="68">
        <v>0</v>
      </c>
      <c r="AK96" s="68">
        <v>0</v>
      </c>
      <c r="AL96" s="68">
        <v>0</v>
      </c>
      <c r="AM96" s="68">
        <v>0</v>
      </c>
      <c r="AN96" s="68">
        <v>0</v>
      </c>
      <c r="AP96" s="351"/>
    </row>
    <row r="97" spans="1:42" x14ac:dyDescent="0.25">
      <c r="B97" s="72"/>
      <c r="C97" s="72"/>
      <c r="D97" s="91"/>
      <c r="E97" s="92">
        <v>5</v>
      </c>
      <c r="F97" s="93">
        <v>14</v>
      </c>
      <c r="G97" s="72" t="s">
        <v>31</v>
      </c>
      <c r="H97" s="94">
        <v>9</v>
      </c>
      <c r="I97" s="350">
        <v>8.5470085470085472E-2</v>
      </c>
      <c r="J97" s="65"/>
      <c r="K97" s="68">
        <v>0</v>
      </c>
      <c r="L97" s="68">
        <v>0</v>
      </c>
      <c r="M97" s="68">
        <v>0</v>
      </c>
      <c r="N97" s="68">
        <v>0</v>
      </c>
      <c r="O97" s="68">
        <v>0</v>
      </c>
      <c r="P97" s="68">
        <v>0</v>
      </c>
      <c r="Q97" s="68">
        <v>0</v>
      </c>
      <c r="R97" s="68">
        <v>0</v>
      </c>
      <c r="S97" s="68">
        <v>0</v>
      </c>
      <c r="T97" s="68">
        <v>0</v>
      </c>
      <c r="U97" s="68">
        <v>0</v>
      </c>
      <c r="V97" s="68">
        <v>0</v>
      </c>
      <c r="W97" s="68">
        <v>0</v>
      </c>
      <c r="X97" s="68">
        <v>0</v>
      </c>
      <c r="Y97" s="68">
        <v>0</v>
      </c>
      <c r="Z97" s="68">
        <v>0</v>
      </c>
      <c r="AA97" s="68">
        <v>0</v>
      </c>
      <c r="AB97" s="68">
        <v>0</v>
      </c>
      <c r="AC97" s="68">
        <v>0</v>
      </c>
      <c r="AD97" s="68">
        <v>0</v>
      </c>
      <c r="AE97" s="68">
        <v>0</v>
      </c>
      <c r="AF97" s="68">
        <v>0</v>
      </c>
      <c r="AG97" s="68">
        <v>0</v>
      </c>
      <c r="AH97" s="68">
        <v>0</v>
      </c>
      <c r="AI97" s="68">
        <v>0</v>
      </c>
      <c r="AJ97" s="68">
        <v>0</v>
      </c>
      <c r="AK97" s="68">
        <v>0</v>
      </c>
      <c r="AL97" s="68">
        <v>0</v>
      </c>
      <c r="AM97" s="68">
        <v>0</v>
      </c>
      <c r="AN97" s="68">
        <v>0</v>
      </c>
      <c r="AP97" s="351"/>
    </row>
    <row r="98" spans="1:42" x14ac:dyDescent="0.25">
      <c r="B98" s="72"/>
      <c r="C98" s="72"/>
      <c r="D98" s="91"/>
      <c r="E98" s="92">
        <v>5</v>
      </c>
      <c r="F98" s="93">
        <v>15</v>
      </c>
      <c r="G98" s="72" t="s">
        <v>101</v>
      </c>
      <c r="H98" s="94">
        <v>10</v>
      </c>
      <c r="I98" s="350">
        <v>0</v>
      </c>
      <c r="J98" s="65"/>
      <c r="K98" s="68">
        <v>0</v>
      </c>
      <c r="L98" s="68">
        <v>0</v>
      </c>
      <c r="M98" s="68">
        <v>0</v>
      </c>
      <c r="N98" s="68">
        <v>0</v>
      </c>
      <c r="O98" s="68">
        <v>0</v>
      </c>
      <c r="P98" s="68">
        <v>0</v>
      </c>
      <c r="Q98" s="68">
        <v>0</v>
      </c>
      <c r="R98" s="68">
        <v>0</v>
      </c>
      <c r="S98" s="68">
        <v>0</v>
      </c>
      <c r="T98" s="68">
        <v>0</v>
      </c>
      <c r="U98" s="68">
        <v>0</v>
      </c>
      <c r="V98" s="68">
        <v>0</v>
      </c>
      <c r="W98" s="68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8">
        <v>0</v>
      </c>
      <c r="AD98" s="68">
        <v>0</v>
      </c>
      <c r="AE98" s="68">
        <v>0</v>
      </c>
      <c r="AF98" s="68">
        <v>0</v>
      </c>
      <c r="AG98" s="68">
        <v>0</v>
      </c>
      <c r="AH98" s="68">
        <v>0</v>
      </c>
      <c r="AI98" s="68">
        <v>0</v>
      </c>
      <c r="AJ98" s="68">
        <v>0</v>
      </c>
      <c r="AK98" s="68">
        <v>0</v>
      </c>
      <c r="AL98" s="68">
        <v>0</v>
      </c>
      <c r="AM98" s="68">
        <v>0</v>
      </c>
      <c r="AN98" s="68">
        <v>0</v>
      </c>
      <c r="AP98" s="351"/>
    </row>
    <row r="99" spans="1:42" x14ac:dyDescent="0.25">
      <c r="B99" s="72"/>
      <c r="C99" s="72"/>
      <c r="D99" s="91"/>
      <c r="E99" s="92">
        <v>5</v>
      </c>
      <c r="F99" s="93">
        <v>9</v>
      </c>
      <c r="G99" s="72" t="s">
        <v>102</v>
      </c>
      <c r="H99" s="94">
        <v>0.5</v>
      </c>
      <c r="I99" s="350">
        <v>0</v>
      </c>
      <c r="J99" s="65"/>
      <c r="K99" s="68">
        <v>341.40899999999999</v>
      </c>
      <c r="L99" s="68">
        <v>349</v>
      </c>
      <c r="M99" s="68">
        <v>357</v>
      </c>
      <c r="N99" s="68">
        <v>365</v>
      </c>
      <c r="O99" s="68">
        <v>373</v>
      </c>
      <c r="P99" s="68">
        <v>382</v>
      </c>
      <c r="Q99" s="68">
        <v>391</v>
      </c>
      <c r="R99" s="68">
        <v>400</v>
      </c>
      <c r="S99" s="68">
        <v>410</v>
      </c>
      <c r="T99" s="68">
        <v>420</v>
      </c>
      <c r="U99" s="68">
        <v>431</v>
      </c>
      <c r="V99" s="68">
        <v>443</v>
      </c>
      <c r="W99" s="68">
        <v>455</v>
      </c>
      <c r="X99" s="68">
        <v>467</v>
      </c>
      <c r="Y99" s="68">
        <v>480</v>
      </c>
      <c r="Z99" s="68">
        <v>494</v>
      </c>
      <c r="AA99" s="68">
        <v>509</v>
      </c>
      <c r="AB99" s="68">
        <v>524</v>
      </c>
      <c r="AC99" s="68">
        <v>540</v>
      </c>
      <c r="AD99" s="68">
        <v>556</v>
      </c>
      <c r="AE99" s="68">
        <v>574</v>
      </c>
      <c r="AF99" s="68">
        <v>592</v>
      </c>
      <c r="AG99" s="68">
        <v>611</v>
      </c>
      <c r="AH99" s="68">
        <v>631</v>
      </c>
      <c r="AI99" s="68">
        <v>651</v>
      </c>
      <c r="AJ99" s="68">
        <v>672</v>
      </c>
      <c r="AK99" s="68">
        <v>694</v>
      </c>
      <c r="AL99" s="68">
        <v>716</v>
      </c>
      <c r="AM99" s="68">
        <v>739</v>
      </c>
      <c r="AN99" s="68">
        <v>763</v>
      </c>
      <c r="AP99" s="351"/>
    </row>
    <row r="100" spans="1:42" x14ac:dyDescent="0.25">
      <c r="AE100" s="79"/>
      <c r="AF100" s="79"/>
      <c r="AG100" s="79"/>
      <c r="AH100" s="79"/>
      <c r="AI100" s="79"/>
      <c r="AJ100" s="79"/>
      <c r="AK100" s="79"/>
      <c r="AL100" s="79"/>
      <c r="AM100" s="79"/>
      <c r="AN100" s="79"/>
      <c r="AP100" s="351"/>
    </row>
    <row r="101" spans="1:42" x14ac:dyDescent="0.25">
      <c r="C101" s="84">
        <v>6</v>
      </c>
      <c r="D101" s="85"/>
      <c r="E101" s="85"/>
      <c r="F101" s="86" t="s">
        <v>360</v>
      </c>
      <c r="G101" s="86"/>
      <c r="H101" s="86"/>
      <c r="I101" s="87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P101" s="351"/>
    </row>
    <row r="102" spans="1:42" x14ac:dyDescent="0.25">
      <c r="A102" s="80"/>
      <c r="B102" s="4"/>
      <c r="C102" s="4"/>
      <c r="D102" s="81"/>
      <c r="E102" s="81"/>
      <c r="F102" s="4"/>
      <c r="G102" s="4"/>
      <c r="H102" s="88" t="s">
        <v>57</v>
      </c>
      <c r="I102" s="349" t="s">
        <v>381</v>
      </c>
      <c r="J102" s="4">
        <v>0</v>
      </c>
      <c r="K102" s="4">
        <v>1958.0741887084298</v>
      </c>
      <c r="L102" s="4">
        <v>2001.503116801867</v>
      </c>
      <c r="M102" s="4">
        <v>2047.3341880981577</v>
      </c>
      <c r="N102" s="4">
        <v>2094.1652593944486</v>
      </c>
      <c r="O102" s="4">
        <v>2143.8896021524565</v>
      </c>
      <c r="P102" s="4">
        <v>2196.6139449104644</v>
      </c>
      <c r="Q102" s="4">
        <v>2252.3382876684727</v>
      </c>
      <c r="R102" s="4">
        <v>2308.0626304264806</v>
      </c>
      <c r="S102" s="4">
        <v>2364.7869731844885</v>
      </c>
      <c r="T102" s="4">
        <v>2422.5113159424964</v>
      </c>
      <c r="U102" s="4">
        <v>2484.2356587005042</v>
      </c>
      <c r="V102" s="4">
        <v>2548.9600014585121</v>
      </c>
      <c r="W102" s="4">
        <v>2616.68434421652</v>
      </c>
      <c r="X102" s="4">
        <v>2685.4086869745279</v>
      </c>
      <c r="Y102" s="4">
        <v>2755.1330297325358</v>
      </c>
      <c r="Z102" s="4">
        <v>2840.3916695932858</v>
      </c>
      <c r="AA102" s="4">
        <v>2926.6503094540367</v>
      </c>
      <c r="AB102" s="4">
        <v>3013.9089493147867</v>
      </c>
      <c r="AC102" s="4">
        <v>3103.1675891755376</v>
      </c>
      <c r="AD102" s="4">
        <v>3195.4262290362881</v>
      </c>
      <c r="AE102" s="4">
        <v>3294.6848688970385</v>
      </c>
      <c r="AF102" s="4">
        <v>3395.943508757789</v>
      </c>
      <c r="AG102" s="4">
        <v>3506.3921942738048</v>
      </c>
      <c r="AH102" s="4">
        <v>3620.8408797898205</v>
      </c>
      <c r="AI102" s="4">
        <v>3737.2895653058367</v>
      </c>
      <c r="AJ102" s="4">
        <v>3857.7382508218529</v>
      </c>
      <c r="AK102" s="4">
        <v>3980.1869363378682</v>
      </c>
      <c r="AL102" s="4">
        <v>4106.635621853884</v>
      </c>
      <c r="AM102" s="4">
        <v>4239.7253330109252</v>
      </c>
      <c r="AN102" s="4">
        <v>4375.8150441679672</v>
      </c>
      <c r="AP102" s="351"/>
    </row>
    <row r="103" spans="1:42" x14ac:dyDescent="0.25">
      <c r="A103" s="80"/>
      <c r="B103" s="4"/>
      <c r="C103" s="4"/>
      <c r="D103" s="89"/>
      <c r="E103" s="90" t="s">
        <v>9</v>
      </c>
      <c r="F103" s="89" t="s">
        <v>64</v>
      </c>
      <c r="G103" s="89"/>
      <c r="H103" s="88" t="s">
        <v>56</v>
      </c>
      <c r="I103" s="349" t="s">
        <v>259</v>
      </c>
      <c r="J103" s="4">
        <v>0</v>
      </c>
      <c r="K103" s="4">
        <v>1440.0273406805877</v>
      </c>
      <c r="L103" s="4">
        <v>1470.5800849775176</v>
      </c>
      <c r="M103" s="4">
        <v>1503.3555096252201</v>
      </c>
      <c r="N103" s="4">
        <v>1537.1309342729221</v>
      </c>
      <c r="O103" s="4">
        <v>1571.8707827411965</v>
      </c>
      <c r="P103" s="4">
        <v>1609.610631209471</v>
      </c>
      <c r="Q103" s="4">
        <v>1649.3504796777456</v>
      </c>
      <c r="R103" s="4">
        <v>1689.0903281460203</v>
      </c>
      <c r="S103" s="4">
        <v>1729.8301766142945</v>
      </c>
      <c r="T103" s="4">
        <v>1771.5700250825691</v>
      </c>
      <c r="U103" s="4">
        <v>1817.3098735508436</v>
      </c>
      <c r="V103" s="4">
        <v>1866.049722019118</v>
      </c>
      <c r="W103" s="4">
        <v>1916.7895704873924</v>
      </c>
      <c r="X103" s="4">
        <v>1968.5294189556671</v>
      </c>
      <c r="Y103" s="4">
        <v>2021.2692674239413</v>
      </c>
      <c r="Z103" s="4">
        <v>2082.9017448409932</v>
      </c>
      <c r="AA103" s="4">
        <v>2145.5342222580452</v>
      </c>
      <c r="AB103" s="4">
        <v>2209.1666996750973</v>
      </c>
      <c r="AC103" s="4">
        <v>2274.7991770921494</v>
      </c>
      <c r="AD103" s="4">
        <v>2343.4316545092006</v>
      </c>
      <c r="AE103" s="4">
        <v>2418.0641319262531</v>
      </c>
      <c r="AF103" s="4">
        <v>2494.6966093433048</v>
      </c>
      <c r="AG103" s="4">
        <v>2574.1763062798541</v>
      </c>
      <c r="AH103" s="4">
        <v>2656.656003216403</v>
      </c>
      <c r="AI103" s="4">
        <v>2741.1357001529518</v>
      </c>
      <c r="AJ103" s="4">
        <v>2829.6153970895011</v>
      </c>
      <c r="AK103" s="4">
        <v>2920.09509402605</v>
      </c>
      <c r="AL103" s="4">
        <v>3013.5747909625984</v>
      </c>
      <c r="AM103" s="4">
        <v>3109.982693027353</v>
      </c>
      <c r="AN103" s="4">
        <v>3209.3905950921071</v>
      </c>
      <c r="AP103" s="351"/>
    </row>
    <row r="104" spans="1:42" x14ac:dyDescent="0.25">
      <c r="B104" s="72"/>
      <c r="C104" s="72"/>
      <c r="D104" s="91"/>
      <c r="E104" s="92">
        <v>6</v>
      </c>
      <c r="F104" s="93">
        <v>1</v>
      </c>
      <c r="G104" s="72" t="s">
        <v>21</v>
      </c>
      <c r="H104" s="94">
        <v>1</v>
      </c>
      <c r="I104" s="350">
        <v>0</v>
      </c>
      <c r="J104" s="67"/>
      <c r="K104" s="68">
        <v>1038.597</v>
      </c>
      <c r="L104" s="68">
        <v>1061</v>
      </c>
      <c r="M104" s="68">
        <v>1084</v>
      </c>
      <c r="N104" s="68">
        <v>1108</v>
      </c>
      <c r="O104" s="68">
        <v>1132</v>
      </c>
      <c r="P104" s="68">
        <v>1159</v>
      </c>
      <c r="Q104" s="68">
        <v>1187</v>
      </c>
      <c r="R104" s="68">
        <v>1215</v>
      </c>
      <c r="S104" s="68">
        <v>1244</v>
      </c>
      <c r="T104" s="68">
        <v>1274</v>
      </c>
      <c r="U104" s="68">
        <v>1308</v>
      </c>
      <c r="V104" s="68">
        <v>1343</v>
      </c>
      <c r="W104" s="68">
        <v>1379</v>
      </c>
      <c r="X104" s="68">
        <v>1416</v>
      </c>
      <c r="Y104" s="68">
        <v>1454</v>
      </c>
      <c r="Z104" s="68">
        <v>1498</v>
      </c>
      <c r="AA104" s="68">
        <v>1543</v>
      </c>
      <c r="AB104" s="68">
        <v>1589</v>
      </c>
      <c r="AC104" s="68">
        <v>1637</v>
      </c>
      <c r="AD104" s="68">
        <v>1686</v>
      </c>
      <c r="AE104" s="68">
        <v>1740</v>
      </c>
      <c r="AF104" s="68">
        <v>1796</v>
      </c>
      <c r="AG104" s="68">
        <v>1853</v>
      </c>
      <c r="AH104" s="68">
        <v>1912</v>
      </c>
      <c r="AI104" s="68">
        <v>1973</v>
      </c>
      <c r="AJ104" s="68">
        <v>2036</v>
      </c>
      <c r="AK104" s="68">
        <v>2101</v>
      </c>
      <c r="AL104" s="68">
        <v>2168</v>
      </c>
      <c r="AM104" s="68">
        <v>2237</v>
      </c>
      <c r="AN104" s="68">
        <v>2309</v>
      </c>
      <c r="AP104" s="351"/>
    </row>
    <row r="105" spans="1:42" x14ac:dyDescent="0.25">
      <c r="B105" s="72"/>
      <c r="C105" s="72"/>
      <c r="D105" s="91"/>
      <c r="E105" s="92">
        <v>6</v>
      </c>
      <c r="F105" s="93">
        <v>2</v>
      </c>
      <c r="G105" s="72" t="s">
        <v>22</v>
      </c>
      <c r="H105" s="94">
        <v>1.5</v>
      </c>
      <c r="I105" s="350">
        <v>0</v>
      </c>
      <c r="J105" s="65"/>
      <c r="K105" s="68">
        <v>73.843000000000004</v>
      </c>
      <c r="L105" s="68">
        <v>75</v>
      </c>
      <c r="M105" s="68">
        <v>77</v>
      </c>
      <c r="N105" s="68">
        <v>79</v>
      </c>
      <c r="O105" s="68">
        <v>81</v>
      </c>
      <c r="P105" s="68">
        <v>83</v>
      </c>
      <c r="Q105" s="68">
        <v>85</v>
      </c>
      <c r="R105" s="68">
        <v>87</v>
      </c>
      <c r="S105" s="68">
        <v>89</v>
      </c>
      <c r="T105" s="68">
        <v>91</v>
      </c>
      <c r="U105" s="68">
        <v>93</v>
      </c>
      <c r="V105" s="68">
        <v>96</v>
      </c>
      <c r="W105" s="68">
        <v>99</v>
      </c>
      <c r="X105" s="68">
        <v>102</v>
      </c>
      <c r="Y105" s="68">
        <v>105</v>
      </c>
      <c r="Z105" s="68">
        <v>108</v>
      </c>
      <c r="AA105" s="68">
        <v>111</v>
      </c>
      <c r="AB105" s="68">
        <v>114</v>
      </c>
      <c r="AC105" s="68">
        <v>117</v>
      </c>
      <c r="AD105" s="68">
        <v>121</v>
      </c>
      <c r="AE105" s="68">
        <v>125</v>
      </c>
      <c r="AF105" s="68">
        <v>129</v>
      </c>
      <c r="AG105" s="68">
        <v>133</v>
      </c>
      <c r="AH105" s="68">
        <v>137</v>
      </c>
      <c r="AI105" s="68">
        <v>141</v>
      </c>
      <c r="AJ105" s="68">
        <v>146</v>
      </c>
      <c r="AK105" s="68">
        <v>151</v>
      </c>
      <c r="AL105" s="68">
        <v>156</v>
      </c>
      <c r="AM105" s="68">
        <v>161</v>
      </c>
      <c r="AN105" s="68">
        <v>166</v>
      </c>
      <c r="AP105" s="351"/>
    </row>
    <row r="106" spans="1:42" x14ac:dyDescent="0.25">
      <c r="B106" s="72"/>
      <c r="C106" s="72"/>
      <c r="D106" s="91"/>
      <c r="E106" s="92">
        <v>6</v>
      </c>
      <c r="F106" s="93">
        <v>3</v>
      </c>
      <c r="G106" s="72" t="s">
        <v>23</v>
      </c>
      <c r="H106" s="94">
        <v>2</v>
      </c>
      <c r="I106" s="350">
        <v>0</v>
      </c>
      <c r="J106" s="65"/>
      <c r="K106" s="68">
        <v>0</v>
      </c>
      <c r="L106" s="68">
        <v>0</v>
      </c>
      <c r="M106" s="68">
        <v>0</v>
      </c>
      <c r="N106" s="68">
        <v>0</v>
      </c>
      <c r="O106" s="68">
        <v>0</v>
      </c>
      <c r="P106" s="68">
        <v>0</v>
      </c>
      <c r="Q106" s="68">
        <v>0</v>
      </c>
      <c r="R106" s="68">
        <v>0</v>
      </c>
      <c r="S106" s="68">
        <v>0</v>
      </c>
      <c r="T106" s="68">
        <v>0</v>
      </c>
      <c r="U106" s="68">
        <v>0</v>
      </c>
      <c r="V106" s="68">
        <v>0</v>
      </c>
      <c r="W106" s="68">
        <v>0</v>
      </c>
      <c r="X106" s="68">
        <v>0</v>
      </c>
      <c r="Y106" s="68">
        <v>0</v>
      </c>
      <c r="Z106" s="68">
        <v>0</v>
      </c>
      <c r="AA106" s="68">
        <v>0</v>
      </c>
      <c r="AB106" s="68">
        <v>0</v>
      </c>
      <c r="AC106" s="68">
        <v>0</v>
      </c>
      <c r="AD106" s="68">
        <v>0</v>
      </c>
      <c r="AE106" s="68">
        <v>0</v>
      </c>
      <c r="AF106" s="68">
        <v>0</v>
      </c>
      <c r="AG106" s="68">
        <v>0</v>
      </c>
      <c r="AH106" s="68">
        <v>0</v>
      </c>
      <c r="AI106" s="68">
        <v>0</v>
      </c>
      <c r="AJ106" s="68">
        <v>0</v>
      </c>
      <c r="AK106" s="68">
        <v>0</v>
      </c>
      <c r="AL106" s="68">
        <v>0</v>
      </c>
      <c r="AM106" s="68">
        <v>0</v>
      </c>
      <c r="AN106" s="68">
        <v>0</v>
      </c>
      <c r="AP106" s="351"/>
    </row>
    <row r="107" spans="1:42" x14ac:dyDescent="0.25">
      <c r="B107" s="72"/>
      <c r="C107" s="72"/>
      <c r="D107" s="91"/>
      <c r="E107" s="92">
        <v>6</v>
      </c>
      <c r="F107" s="93">
        <v>4</v>
      </c>
      <c r="G107" s="72" t="s">
        <v>24</v>
      </c>
      <c r="H107" s="94">
        <v>2</v>
      </c>
      <c r="I107" s="350">
        <v>0</v>
      </c>
      <c r="J107" s="65"/>
      <c r="K107" s="68">
        <v>130.97499999999999</v>
      </c>
      <c r="L107" s="68">
        <v>134</v>
      </c>
      <c r="M107" s="68">
        <v>137</v>
      </c>
      <c r="N107" s="68">
        <v>140</v>
      </c>
      <c r="O107" s="68">
        <v>143</v>
      </c>
      <c r="P107" s="68">
        <v>146</v>
      </c>
      <c r="Q107" s="68">
        <v>150</v>
      </c>
      <c r="R107" s="68">
        <v>154</v>
      </c>
      <c r="S107" s="68">
        <v>158</v>
      </c>
      <c r="T107" s="68">
        <v>162</v>
      </c>
      <c r="U107" s="68">
        <v>166</v>
      </c>
      <c r="V107" s="68">
        <v>170</v>
      </c>
      <c r="W107" s="68">
        <v>175</v>
      </c>
      <c r="X107" s="68">
        <v>180</v>
      </c>
      <c r="Y107" s="68">
        <v>185</v>
      </c>
      <c r="Z107" s="68">
        <v>191</v>
      </c>
      <c r="AA107" s="68">
        <v>197</v>
      </c>
      <c r="AB107" s="68">
        <v>203</v>
      </c>
      <c r="AC107" s="68">
        <v>209</v>
      </c>
      <c r="AD107" s="68">
        <v>215</v>
      </c>
      <c r="AE107" s="68">
        <v>222</v>
      </c>
      <c r="AF107" s="68">
        <v>229</v>
      </c>
      <c r="AG107" s="68">
        <v>236</v>
      </c>
      <c r="AH107" s="68">
        <v>244</v>
      </c>
      <c r="AI107" s="68">
        <v>252</v>
      </c>
      <c r="AJ107" s="68">
        <v>260</v>
      </c>
      <c r="AK107" s="68">
        <v>268</v>
      </c>
      <c r="AL107" s="68">
        <v>277</v>
      </c>
      <c r="AM107" s="68">
        <v>286</v>
      </c>
      <c r="AN107" s="68">
        <v>295</v>
      </c>
      <c r="AP107" s="351"/>
    </row>
    <row r="108" spans="1:42" x14ac:dyDescent="0.25">
      <c r="B108" s="72"/>
      <c r="C108" s="72"/>
      <c r="D108" s="91"/>
      <c r="E108" s="92">
        <v>6</v>
      </c>
      <c r="F108" s="93">
        <v>5</v>
      </c>
      <c r="G108" s="72" t="s">
        <v>25</v>
      </c>
      <c r="H108" s="94">
        <v>3</v>
      </c>
      <c r="I108" s="350">
        <v>3.5576179427687551E-2</v>
      </c>
      <c r="J108" s="65"/>
      <c r="K108" s="68">
        <v>63.565174013921109</v>
      </c>
      <c r="L108" s="68">
        <v>64.61639597834494</v>
      </c>
      <c r="M108" s="68">
        <v>65.580819798917247</v>
      </c>
      <c r="N108" s="68">
        <v>66.545243619489554</v>
      </c>
      <c r="O108" s="68">
        <v>68.474091260634182</v>
      </c>
      <c r="P108" s="68">
        <v>70.402938901778811</v>
      </c>
      <c r="Q108" s="68">
        <v>72.331786542923439</v>
      </c>
      <c r="R108" s="68">
        <v>74.260634184068053</v>
      </c>
      <c r="S108" s="68">
        <v>76.189481825212681</v>
      </c>
      <c r="T108" s="68">
        <v>78.118329466357309</v>
      </c>
      <c r="U108" s="68">
        <v>80.047177107501938</v>
      </c>
      <c r="V108" s="68">
        <v>81.976024748646566</v>
      </c>
      <c r="W108" s="68">
        <v>83.90487238979118</v>
      </c>
      <c r="X108" s="68">
        <v>85.833720030935808</v>
      </c>
      <c r="Y108" s="68">
        <v>87.762567672080436</v>
      </c>
      <c r="Z108" s="68">
        <v>90.655839133797372</v>
      </c>
      <c r="AA108" s="68">
        <v>93.549110595514307</v>
      </c>
      <c r="AB108" s="68">
        <v>96.442382057231242</v>
      </c>
      <c r="AC108" s="68">
        <v>99.335653518948178</v>
      </c>
      <c r="AD108" s="68">
        <v>102.22892498066513</v>
      </c>
      <c r="AE108" s="68">
        <v>105.12219644238206</v>
      </c>
      <c r="AF108" s="68">
        <v>108.015467904099</v>
      </c>
      <c r="AG108" s="68">
        <v>111.87316318638824</v>
      </c>
      <c r="AH108" s="68">
        <v>115.7308584686775</v>
      </c>
      <c r="AI108" s="68">
        <v>119.58855375096674</v>
      </c>
      <c r="AJ108" s="68">
        <v>123.446249033256</v>
      </c>
      <c r="AK108" s="68">
        <v>127.30394431554525</v>
      </c>
      <c r="AL108" s="68">
        <v>131.16163959783449</v>
      </c>
      <c r="AM108" s="68">
        <v>135.01933488012375</v>
      </c>
      <c r="AN108" s="68">
        <v>138.87703016241301</v>
      </c>
      <c r="AP108" s="351"/>
    </row>
    <row r="109" spans="1:42" x14ac:dyDescent="0.25">
      <c r="B109" s="72"/>
      <c r="C109" s="72"/>
      <c r="D109" s="91"/>
      <c r="E109" s="92">
        <v>6</v>
      </c>
      <c r="F109" s="93">
        <v>6</v>
      </c>
      <c r="G109" s="72" t="s">
        <v>26</v>
      </c>
      <c r="H109" s="94">
        <v>4</v>
      </c>
      <c r="I109" s="350">
        <v>8.5000000000000006E-2</v>
      </c>
      <c r="J109" s="65"/>
      <c r="K109" s="68">
        <v>0</v>
      </c>
      <c r="L109" s="68">
        <v>0</v>
      </c>
      <c r="M109" s="68">
        <v>0</v>
      </c>
      <c r="N109" s="68">
        <v>0</v>
      </c>
      <c r="O109" s="68">
        <v>0</v>
      </c>
      <c r="P109" s="68">
        <v>0</v>
      </c>
      <c r="Q109" s="68">
        <v>0</v>
      </c>
      <c r="R109" s="68">
        <v>0</v>
      </c>
      <c r="S109" s="68">
        <v>0</v>
      </c>
      <c r="T109" s="68">
        <v>0</v>
      </c>
      <c r="U109" s="68">
        <v>0</v>
      </c>
      <c r="V109" s="68">
        <v>0</v>
      </c>
      <c r="W109" s="68">
        <v>0</v>
      </c>
      <c r="X109" s="68">
        <v>0</v>
      </c>
      <c r="Y109" s="68">
        <v>0</v>
      </c>
      <c r="Z109" s="68">
        <v>0</v>
      </c>
      <c r="AA109" s="68">
        <v>0</v>
      </c>
      <c r="AB109" s="68">
        <v>0</v>
      </c>
      <c r="AC109" s="68">
        <v>0</v>
      </c>
      <c r="AD109" s="68">
        <v>0</v>
      </c>
      <c r="AE109" s="68">
        <v>0</v>
      </c>
      <c r="AF109" s="68">
        <v>0</v>
      </c>
      <c r="AG109" s="68">
        <v>0</v>
      </c>
      <c r="AH109" s="68">
        <v>0</v>
      </c>
      <c r="AI109" s="68">
        <v>0</v>
      </c>
      <c r="AJ109" s="68">
        <v>0</v>
      </c>
      <c r="AK109" s="68">
        <v>0</v>
      </c>
      <c r="AL109" s="68">
        <v>0</v>
      </c>
      <c r="AM109" s="68">
        <v>0</v>
      </c>
      <c r="AN109" s="68">
        <v>0</v>
      </c>
      <c r="AP109" s="351"/>
    </row>
    <row r="110" spans="1:42" x14ac:dyDescent="0.25">
      <c r="B110" s="72"/>
      <c r="C110" s="72"/>
      <c r="D110" s="91"/>
      <c r="E110" s="92">
        <v>6</v>
      </c>
      <c r="F110" s="93">
        <v>7</v>
      </c>
      <c r="G110" s="72" t="s">
        <v>27</v>
      </c>
      <c r="H110" s="94">
        <v>5</v>
      </c>
      <c r="I110" s="350">
        <v>7.179487179487179E-2</v>
      </c>
      <c r="J110" s="65"/>
      <c r="K110" s="68">
        <v>36.079333333333331</v>
      </c>
      <c r="L110" s="68">
        <v>37.128205128205131</v>
      </c>
      <c r="M110" s="68">
        <v>38.05641025641026</v>
      </c>
      <c r="N110" s="68">
        <v>38.984615384615388</v>
      </c>
      <c r="O110" s="68">
        <v>39.912820512820517</v>
      </c>
      <c r="P110" s="68">
        <v>40.841025641025645</v>
      </c>
      <c r="Q110" s="68">
        <v>41.769230769230774</v>
      </c>
      <c r="R110" s="68">
        <v>42.697435897435902</v>
      </c>
      <c r="S110" s="68">
        <v>43.625641025641031</v>
      </c>
      <c r="T110" s="68">
        <v>44.553846153846152</v>
      </c>
      <c r="U110" s="68">
        <v>45.48205128205128</v>
      </c>
      <c r="V110" s="68">
        <v>46.410256410256409</v>
      </c>
      <c r="W110" s="68">
        <v>47.338461538461537</v>
      </c>
      <c r="X110" s="68">
        <v>48.266666666666666</v>
      </c>
      <c r="Y110" s="68">
        <v>49.194871794871794</v>
      </c>
      <c r="Z110" s="68">
        <v>51.051282051282051</v>
      </c>
      <c r="AA110" s="68">
        <v>52.907692307692308</v>
      </c>
      <c r="AB110" s="68">
        <v>54.764102564102565</v>
      </c>
      <c r="AC110" s="68">
        <v>56.620512820512822</v>
      </c>
      <c r="AD110" s="68">
        <v>58.476923076923079</v>
      </c>
      <c r="AE110" s="68">
        <v>60.333333333333336</v>
      </c>
      <c r="AF110" s="68">
        <v>62.189743589743593</v>
      </c>
      <c r="AG110" s="68">
        <v>64.046153846153842</v>
      </c>
      <c r="AH110" s="68">
        <v>65.902564102564099</v>
      </c>
      <c r="AI110" s="68">
        <v>67.758974358974356</v>
      </c>
      <c r="AJ110" s="68">
        <v>69.615384615384613</v>
      </c>
      <c r="AK110" s="68">
        <v>71.47179487179487</v>
      </c>
      <c r="AL110" s="68">
        <v>73.328205128205127</v>
      </c>
      <c r="AM110" s="68">
        <v>76.11282051282052</v>
      </c>
      <c r="AN110" s="68">
        <v>78.897435897435898</v>
      </c>
      <c r="AP110" s="351"/>
    </row>
    <row r="111" spans="1:42" x14ac:dyDescent="0.25">
      <c r="B111" s="72"/>
      <c r="C111" s="72"/>
      <c r="D111" s="91"/>
      <c r="E111" s="92">
        <v>6</v>
      </c>
      <c r="F111" s="93">
        <v>8</v>
      </c>
      <c r="G111" s="72" t="s">
        <v>28</v>
      </c>
      <c r="H111" s="94">
        <v>6</v>
      </c>
      <c r="I111" s="350">
        <v>0.11720430107526882</v>
      </c>
      <c r="J111" s="65"/>
      <c r="K111" s="68">
        <v>23.124833333333335</v>
      </c>
      <c r="L111" s="68">
        <v>23.835483870967742</v>
      </c>
      <c r="M111" s="68">
        <v>24.718279569892474</v>
      </c>
      <c r="N111" s="68">
        <v>25.601075268817205</v>
      </c>
      <c r="O111" s="68">
        <v>26.483870967741936</v>
      </c>
      <c r="P111" s="68">
        <v>27.366666666666667</v>
      </c>
      <c r="Q111" s="68">
        <v>28.249462365591398</v>
      </c>
      <c r="R111" s="68">
        <v>29.13225806451613</v>
      </c>
      <c r="S111" s="68">
        <v>30.015053763440861</v>
      </c>
      <c r="T111" s="68">
        <v>30.897849462365592</v>
      </c>
      <c r="U111" s="68">
        <v>31.780645161290323</v>
      </c>
      <c r="V111" s="68">
        <v>32.663440860215054</v>
      </c>
      <c r="W111" s="68">
        <v>33.546236559139786</v>
      </c>
      <c r="X111" s="68">
        <v>34.429032258064517</v>
      </c>
      <c r="Y111" s="68">
        <v>35.311827956989248</v>
      </c>
      <c r="Z111" s="68">
        <v>36.194623655913979</v>
      </c>
      <c r="AA111" s="68">
        <v>37.07741935483871</v>
      </c>
      <c r="AB111" s="68">
        <v>37.960215053763442</v>
      </c>
      <c r="AC111" s="68">
        <v>38.843010752688173</v>
      </c>
      <c r="AD111" s="68">
        <v>39.725806451612904</v>
      </c>
      <c r="AE111" s="68">
        <v>40.608602150537635</v>
      </c>
      <c r="AF111" s="68">
        <v>41.491397849462366</v>
      </c>
      <c r="AG111" s="68">
        <v>43.256989247311829</v>
      </c>
      <c r="AH111" s="68">
        <v>45.022580645161291</v>
      </c>
      <c r="AI111" s="68">
        <v>46.788172043010753</v>
      </c>
      <c r="AJ111" s="68">
        <v>48.553763440860216</v>
      </c>
      <c r="AK111" s="68">
        <v>50.319354838709678</v>
      </c>
      <c r="AL111" s="68">
        <v>52.084946236559141</v>
      </c>
      <c r="AM111" s="68">
        <v>53.850537634408603</v>
      </c>
      <c r="AN111" s="68">
        <v>55.616129032258065</v>
      </c>
      <c r="AP111" s="351"/>
    </row>
    <row r="112" spans="1:42" x14ac:dyDescent="0.25">
      <c r="B112" s="72"/>
      <c r="C112" s="72"/>
      <c r="D112" s="91"/>
      <c r="E112" s="92">
        <v>6</v>
      </c>
      <c r="F112" s="93">
        <v>12</v>
      </c>
      <c r="G112" s="72" t="s">
        <v>29</v>
      </c>
      <c r="H112" s="94">
        <v>7</v>
      </c>
      <c r="I112" s="350">
        <v>0.1326530612244898</v>
      </c>
      <c r="J112" s="65"/>
      <c r="K112" s="68">
        <v>0</v>
      </c>
      <c r="L112" s="68">
        <v>0</v>
      </c>
      <c r="M112" s="68">
        <v>0</v>
      </c>
      <c r="N112" s="68">
        <v>0</v>
      </c>
      <c r="O112" s="68">
        <v>0</v>
      </c>
      <c r="P112" s="68">
        <v>0</v>
      </c>
      <c r="Q112" s="68">
        <v>0</v>
      </c>
      <c r="R112" s="68">
        <v>0</v>
      </c>
      <c r="S112" s="68">
        <v>0</v>
      </c>
      <c r="T112" s="68">
        <v>0</v>
      </c>
      <c r="U112" s="68">
        <v>0</v>
      </c>
      <c r="V112" s="68">
        <v>0</v>
      </c>
      <c r="W112" s="68">
        <v>0</v>
      </c>
      <c r="X112" s="68">
        <v>0</v>
      </c>
      <c r="Y112" s="68">
        <v>0</v>
      </c>
      <c r="Z112" s="68">
        <v>0</v>
      </c>
      <c r="AA112" s="68">
        <v>0</v>
      </c>
      <c r="AB112" s="68">
        <v>0</v>
      </c>
      <c r="AC112" s="68">
        <v>0</v>
      </c>
      <c r="AD112" s="68">
        <v>0</v>
      </c>
      <c r="AE112" s="68">
        <v>0</v>
      </c>
      <c r="AF112" s="68">
        <v>0</v>
      </c>
      <c r="AG112" s="68">
        <v>0</v>
      </c>
      <c r="AH112" s="68">
        <v>0</v>
      </c>
      <c r="AI112" s="68">
        <v>0</v>
      </c>
      <c r="AJ112" s="68">
        <v>0</v>
      </c>
      <c r="AK112" s="68">
        <v>0</v>
      </c>
      <c r="AL112" s="68">
        <v>0</v>
      </c>
      <c r="AM112" s="68">
        <v>0</v>
      </c>
      <c r="AN112" s="68">
        <v>0</v>
      </c>
      <c r="AP112" s="351"/>
    </row>
    <row r="113" spans="1:42" x14ac:dyDescent="0.25">
      <c r="B113" s="72"/>
      <c r="C113" s="72"/>
      <c r="D113" s="91"/>
      <c r="E113" s="92">
        <v>6</v>
      </c>
      <c r="F113" s="93">
        <v>13</v>
      </c>
      <c r="G113" s="72" t="s">
        <v>30</v>
      </c>
      <c r="H113" s="94">
        <v>8</v>
      </c>
      <c r="I113" s="350">
        <v>0.10906157334728764</v>
      </c>
      <c r="J113" s="65"/>
      <c r="K113" s="68">
        <v>0</v>
      </c>
      <c r="L113" s="68">
        <v>0</v>
      </c>
      <c r="M113" s="68">
        <v>0</v>
      </c>
      <c r="N113" s="68">
        <v>0</v>
      </c>
      <c r="O113" s="68">
        <v>0</v>
      </c>
      <c r="P113" s="68">
        <v>0</v>
      </c>
      <c r="Q113" s="68">
        <v>0</v>
      </c>
      <c r="R113" s="68">
        <v>0</v>
      </c>
      <c r="S113" s="68">
        <v>0</v>
      </c>
      <c r="T113" s="68">
        <v>0</v>
      </c>
      <c r="U113" s="68">
        <v>0</v>
      </c>
      <c r="V113" s="68">
        <v>0</v>
      </c>
      <c r="W113" s="68">
        <v>0</v>
      </c>
      <c r="X113" s="68">
        <v>0</v>
      </c>
      <c r="Y113" s="68">
        <v>0</v>
      </c>
      <c r="Z113" s="68">
        <v>0</v>
      </c>
      <c r="AA113" s="68">
        <v>0</v>
      </c>
      <c r="AB113" s="68">
        <v>0</v>
      </c>
      <c r="AC113" s="68">
        <v>0</v>
      </c>
      <c r="AD113" s="68">
        <v>0</v>
      </c>
      <c r="AE113" s="68">
        <v>0</v>
      </c>
      <c r="AF113" s="68">
        <v>0</v>
      </c>
      <c r="AG113" s="68">
        <v>0</v>
      </c>
      <c r="AH113" s="68">
        <v>0</v>
      </c>
      <c r="AI113" s="68">
        <v>0</v>
      </c>
      <c r="AJ113" s="68">
        <v>0</v>
      </c>
      <c r="AK113" s="68">
        <v>0</v>
      </c>
      <c r="AL113" s="68">
        <v>0</v>
      </c>
      <c r="AM113" s="68">
        <v>0</v>
      </c>
      <c r="AN113" s="68">
        <v>0</v>
      </c>
      <c r="AP113" s="351"/>
    </row>
    <row r="114" spans="1:42" x14ac:dyDescent="0.25">
      <c r="B114" s="72"/>
      <c r="C114" s="72"/>
      <c r="D114" s="91"/>
      <c r="E114" s="92">
        <v>6</v>
      </c>
      <c r="F114" s="93">
        <v>14</v>
      </c>
      <c r="G114" s="72" t="s">
        <v>31</v>
      </c>
      <c r="H114" s="94">
        <v>9</v>
      </c>
      <c r="I114" s="350">
        <v>8.5470085470085472E-2</v>
      </c>
      <c r="J114" s="65"/>
      <c r="K114" s="68">
        <v>0</v>
      </c>
      <c r="L114" s="68">
        <v>0</v>
      </c>
      <c r="M114" s="68">
        <v>0</v>
      </c>
      <c r="N114" s="68">
        <v>0</v>
      </c>
      <c r="O114" s="68">
        <v>0</v>
      </c>
      <c r="P114" s="68">
        <v>0</v>
      </c>
      <c r="Q114" s="68">
        <v>0</v>
      </c>
      <c r="R114" s="68">
        <v>0</v>
      </c>
      <c r="S114" s="68">
        <v>0</v>
      </c>
      <c r="T114" s="68">
        <v>0</v>
      </c>
      <c r="U114" s="68">
        <v>0</v>
      </c>
      <c r="V114" s="68">
        <v>0</v>
      </c>
      <c r="W114" s="68">
        <v>0</v>
      </c>
      <c r="X114" s="68">
        <v>0</v>
      </c>
      <c r="Y114" s="68">
        <v>0</v>
      </c>
      <c r="Z114" s="68">
        <v>0</v>
      </c>
      <c r="AA114" s="68">
        <v>0</v>
      </c>
      <c r="AB114" s="68">
        <v>0</v>
      </c>
      <c r="AC114" s="68">
        <v>0</v>
      </c>
      <c r="AD114" s="68">
        <v>0</v>
      </c>
      <c r="AE114" s="68">
        <v>0</v>
      </c>
      <c r="AF114" s="68">
        <v>0</v>
      </c>
      <c r="AG114" s="68">
        <v>0</v>
      </c>
      <c r="AH114" s="68">
        <v>0</v>
      </c>
      <c r="AI114" s="68">
        <v>0</v>
      </c>
      <c r="AJ114" s="68">
        <v>0</v>
      </c>
      <c r="AK114" s="68">
        <v>0</v>
      </c>
      <c r="AL114" s="68">
        <v>0</v>
      </c>
      <c r="AM114" s="68">
        <v>0</v>
      </c>
      <c r="AN114" s="68">
        <v>0</v>
      </c>
      <c r="AP114" s="351"/>
    </row>
    <row r="115" spans="1:42" x14ac:dyDescent="0.25">
      <c r="B115" s="72"/>
      <c r="C115" s="72"/>
      <c r="D115" s="91"/>
      <c r="E115" s="92">
        <v>6</v>
      </c>
      <c r="F115" s="93">
        <v>15</v>
      </c>
      <c r="G115" s="72" t="s">
        <v>101</v>
      </c>
      <c r="H115" s="94">
        <v>10</v>
      </c>
      <c r="I115" s="350">
        <v>0</v>
      </c>
      <c r="J115" s="65"/>
      <c r="K115" s="68">
        <v>0</v>
      </c>
      <c r="L115" s="68">
        <v>0</v>
      </c>
      <c r="M115" s="68">
        <v>0</v>
      </c>
      <c r="N115" s="68">
        <v>0</v>
      </c>
      <c r="O115" s="68">
        <v>0</v>
      </c>
      <c r="P115" s="68">
        <v>0</v>
      </c>
      <c r="Q115" s="68">
        <v>0</v>
      </c>
      <c r="R115" s="68">
        <v>0</v>
      </c>
      <c r="S115" s="68">
        <v>0</v>
      </c>
      <c r="T115" s="68">
        <v>0</v>
      </c>
      <c r="U115" s="68">
        <v>0</v>
      </c>
      <c r="V115" s="68">
        <v>0</v>
      </c>
      <c r="W115" s="68">
        <v>0</v>
      </c>
      <c r="X115" s="68">
        <v>0</v>
      </c>
      <c r="Y115" s="68">
        <v>0</v>
      </c>
      <c r="Z115" s="68">
        <v>0</v>
      </c>
      <c r="AA115" s="68">
        <v>0</v>
      </c>
      <c r="AB115" s="68">
        <v>0</v>
      </c>
      <c r="AC115" s="68">
        <v>0</v>
      </c>
      <c r="AD115" s="68">
        <v>0</v>
      </c>
      <c r="AE115" s="68">
        <v>0</v>
      </c>
      <c r="AF115" s="68">
        <v>0</v>
      </c>
      <c r="AG115" s="68">
        <v>0</v>
      </c>
      <c r="AH115" s="68">
        <v>0</v>
      </c>
      <c r="AI115" s="68">
        <v>0</v>
      </c>
      <c r="AJ115" s="68">
        <v>0</v>
      </c>
      <c r="AK115" s="68">
        <v>0</v>
      </c>
      <c r="AL115" s="68">
        <v>0</v>
      </c>
      <c r="AM115" s="68">
        <v>0</v>
      </c>
      <c r="AN115" s="68">
        <v>0</v>
      </c>
      <c r="AP115" s="351"/>
    </row>
    <row r="116" spans="1:42" x14ac:dyDescent="0.25">
      <c r="B116" s="72"/>
      <c r="C116" s="72"/>
      <c r="D116" s="91"/>
      <c r="E116" s="92">
        <v>6</v>
      </c>
      <c r="F116" s="93">
        <v>9</v>
      </c>
      <c r="G116" s="72" t="s">
        <v>102</v>
      </c>
      <c r="H116" s="94">
        <v>0.5</v>
      </c>
      <c r="I116" s="350">
        <v>0</v>
      </c>
      <c r="J116" s="65"/>
      <c r="K116" s="68">
        <v>73.843000000000004</v>
      </c>
      <c r="L116" s="68">
        <v>75</v>
      </c>
      <c r="M116" s="68">
        <v>77</v>
      </c>
      <c r="N116" s="68">
        <v>79</v>
      </c>
      <c r="O116" s="68">
        <v>81</v>
      </c>
      <c r="P116" s="68">
        <v>83</v>
      </c>
      <c r="Q116" s="68">
        <v>85</v>
      </c>
      <c r="R116" s="68">
        <v>87</v>
      </c>
      <c r="S116" s="68">
        <v>89</v>
      </c>
      <c r="T116" s="68">
        <v>91</v>
      </c>
      <c r="U116" s="68">
        <v>93</v>
      </c>
      <c r="V116" s="68">
        <v>96</v>
      </c>
      <c r="W116" s="68">
        <v>99</v>
      </c>
      <c r="X116" s="68">
        <v>102</v>
      </c>
      <c r="Y116" s="68">
        <v>105</v>
      </c>
      <c r="Z116" s="68">
        <v>108</v>
      </c>
      <c r="AA116" s="68">
        <v>111</v>
      </c>
      <c r="AB116" s="68">
        <v>114</v>
      </c>
      <c r="AC116" s="68">
        <v>117</v>
      </c>
      <c r="AD116" s="68">
        <v>121</v>
      </c>
      <c r="AE116" s="68">
        <v>125</v>
      </c>
      <c r="AF116" s="68">
        <v>129</v>
      </c>
      <c r="AG116" s="68">
        <v>133</v>
      </c>
      <c r="AH116" s="68">
        <v>137</v>
      </c>
      <c r="AI116" s="68">
        <v>141</v>
      </c>
      <c r="AJ116" s="68">
        <v>146</v>
      </c>
      <c r="AK116" s="68">
        <v>151</v>
      </c>
      <c r="AL116" s="68">
        <v>156</v>
      </c>
      <c r="AM116" s="68">
        <v>161</v>
      </c>
      <c r="AN116" s="68">
        <v>166</v>
      </c>
      <c r="AP116" s="351"/>
    </row>
    <row r="117" spans="1:42" x14ac:dyDescent="0.25">
      <c r="B117" s="72"/>
      <c r="C117" s="72"/>
      <c r="D117" s="91"/>
      <c r="E117" s="92"/>
      <c r="G117" s="72"/>
      <c r="H117" s="94"/>
      <c r="I117" s="228"/>
      <c r="J117" s="228"/>
      <c r="K117" s="228"/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8"/>
      <c r="AK117" s="228"/>
      <c r="AL117" s="228"/>
      <c r="AM117" s="228"/>
      <c r="AN117" s="228"/>
      <c r="AP117" s="351"/>
    </row>
    <row r="118" spans="1:42" x14ac:dyDescent="0.25"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</row>
    <row r="119" spans="1:42" x14ac:dyDescent="0.25">
      <c r="B119" s="78" t="s">
        <v>86</v>
      </c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78"/>
      <c r="AI119" s="78"/>
      <c r="AJ119" s="78"/>
      <c r="AK119" s="78"/>
      <c r="AL119" s="78"/>
      <c r="AM119" s="78"/>
      <c r="AN119" s="78"/>
    </row>
    <row r="120" spans="1:42" x14ac:dyDescent="0.25">
      <c r="AE120" s="79"/>
      <c r="AF120" s="79"/>
      <c r="AG120" s="79"/>
      <c r="AH120" s="79"/>
      <c r="AI120" s="79"/>
      <c r="AJ120" s="79"/>
      <c r="AK120" s="79"/>
      <c r="AL120" s="79"/>
      <c r="AM120" s="79"/>
      <c r="AN120" s="79"/>
      <c r="AO120" s="79"/>
    </row>
    <row r="121" spans="1:42" x14ac:dyDescent="0.25">
      <c r="A121" s="80"/>
      <c r="B121" s="4"/>
      <c r="C121" s="81"/>
      <c r="D121" s="81" t="s">
        <v>60</v>
      </c>
      <c r="E121" s="4"/>
      <c r="F121" s="81"/>
      <c r="G121" s="4"/>
      <c r="H121" s="4"/>
      <c r="I121" s="66"/>
      <c r="J121" s="66">
        <v>0</v>
      </c>
      <c r="K121" s="66">
        <v>26702.322636743767</v>
      </c>
      <c r="L121" s="66">
        <v>27287.425844386362</v>
      </c>
      <c r="M121" s="66">
        <v>27884.3235371009</v>
      </c>
      <c r="N121" s="66">
        <v>28577.515250484481</v>
      </c>
      <c r="O121" s="66">
        <v>29130.733663949228</v>
      </c>
      <c r="P121" s="66">
        <v>29829.242087731422</v>
      </c>
      <c r="Q121" s="66">
        <v>30543.522022757585</v>
      </c>
      <c r="R121" s="66">
        <v>31360.953107615162</v>
      </c>
      <c r="S121" s="66">
        <v>32026.081893702296</v>
      </c>
      <c r="T121" s="66">
        <v>32793.071811178343</v>
      </c>
      <c r="U121" s="66">
        <v>33678.925597684807</v>
      </c>
      <c r="V121" s="66">
        <v>34683.355039564056</v>
      </c>
      <c r="W121" s="66">
        <v>35524.549069025998</v>
      </c>
      <c r="X121" s="66">
        <v>36483.22539330984</v>
      </c>
      <c r="Y121" s="66">
        <v>37466.952651914587</v>
      </c>
      <c r="Z121" s="66">
        <v>38696.765651495465</v>
      </c>
      <c r="AA121" s="66">
        <v>39751.329386481702</v>
      </c>
      <c r="AB121" s="66">
        <v>40944.625011856173</v>
      </c>
      <c r="AC121" s="66">
        <v>42171.618438215701</v>
      </c>
      <c r="AD121" s="66">
        <v>43553.093232136016</v>
      </c>
      <c r="AE121" s="66">
        <v>44820.902741826096</v>
      </c>
      <c r="AF121" s="66">
        <v>46253.711586237405</v>
      </c>
      <c r="AG121" s="66">
        <v>47735.637261320262</v>
      </c>
      <c r="AH121" s="66">
        <v>49398.860356531353</v>
      </c>
      <c r="AI121" s="66">
        <v>50839.280092256646</v>
      </c>
      <c r="AJ121" s="66">
        <v>52466.068292193704</v>
      </c>
      <c r="AK121" s="66">
        <v>54140.392481779163</v>
      </c>
      <c r="AL121" s="66">
        <v>56021.826100671882</v>
      </c>
      <c r="AM121" s="66">
        <v>57656.399320125165</v>
      </c>
      <c r="AN121" s="66">
        <v>59504.28215813054</v>
      </c>
    </row>
    <row r="122" spans="1:42" x14ac:dyDescent="0.25">
      <c r="A122" s="80"/>
      <c r="B122" s="4"/>
      <c r="C122" s="81"/>
      <c r="D122" s="81" t="s">
        <v>61</v>
      </c>
      <c r="E122" s="4"/>
      <c r="F122" s="81"/>
      <c r="G122" s="4"/>
      <c r="H122" s="4"/>
      <c r="I122" s="66"/>
      <c r="J122" s="66">
        <v>0</v>
      </c>
      <c r="K122" s="66">
        <v>13547.688547616825</v>
      </c>
      <c r="L122" s="66">
        <v>13845.286461362864</v>
      </c>
      <c r="M122" s="66">
        <v>14148.65372052798</v>
      </c>
      <c r="N122" s="66">
        <v>14500.23876753122</v>
      </c>
      <c r="O122" s="66">
        <v>14780.12174599245</v>
      </c>
      <c r="P122" s="66">
        <v>15134.9317396105</v>
      </c>
      <c r="Q122" s="66">
        <v>15498.032147232954</v>
      </c>
      <c r="R122" s="66">
        <v>15912.874563084291</v>
      </c>
      <c r="S122" s="66">
        <v>16250.10760380096</v>
      </c>
      <c r="T122" s="66">
        <v>16639.48684318021</v>
      </c>
      <c r="U122" s="66">
        <v>17088.552862310706</v>
      </c>
      <c r="V122" s="66">
        <v>17597.940469929134</v>
      </c>
      <c r="W122" s="66">
        <v>18025.22972138198</v>
      </c>
      <c r="X122" s="66">
        <v>18512.502000968183</v>
      </c>
      <c r="Y122" s="66">
        <v>19012.366079174175</v>
      </c>
      <c r="Z122" s="66">
        <v>19635.616180109737</v>
      </c>
      <c r="AA122" s="66">
        <v>20169.921249726052</v>
      </c>
      <c r="AB122" s="66">
        <v>20775.186371886986</v>
      </c>
      <c r="AC122" s="66">
        <v>21398.462527792333</v>
      </c>
      <c r="AD122" s="66">
        <v>22100.485572498605</v>
      </c>
      <c r="AE122" s="66">
        <v>22745.084894504478</v>
      </c>
      <c r="AF122" s="66">
        <v>23473.08450462118</v>
      </c>
      <c r="AG122" s="66">
        <v>24224.791372052994</v>
      </c>
      <c r="AH122" s="66">
        <v>25067.993487412845</v>
      </c>
      <c r="AI122" s="66">
        <v>25798.336464857537</v>
      </c>
      <c r="AJ122" s="66">
        <v>26623.811704924781</v>
      </c>
      <c r="AK122" s="66">
        <v>27474.901172310729</v>
      </c>
      <c r="AL122" s="66">
        <v>28431.02830220907</v>
      </c>
      <c r="AM122" s="66">
        <v>29260.155278337836</v>
      </c>
      <c r="AN122" s="66">
        <v>30197.141372533722</v>
      </c>
    </row>
    <row r="123" spans="1:42" ht="12" customHeight="1" x14ac:dyDescent="0.25">
      <c r="C123" s="97"/>
      <c r="D123" s="97"/>
      <c r="E123" s="97"/>
      <c r="F123" s="98"/>
      <c r="G123" s="98"/>
      <c r="H123" s="98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3"/>
      <c r="X123" s="73"/>
      <c r="Y123" s="73"/>
      <c r="Z123" s="73"/>
      <c r="AA123" s="73"/>
      <c r="AB123" s="73"/>
      <c r="AC123" s="73"/>
      <c r="AD123" s="73"/>
      <c r="AE123" s="73"/>
      <c r="AF123" s="73"/>
      <c r="AG123" s="73"/>
      <c r="AH123" s="73"/>
      <c r="AI123" s="73"/>
      <c r="AJ123" s="73"/>
      <c r="AK123" s="73"/>
      <c r="AL123" s="73"/>
      <c r="AM123" s="73"/>
      <c r="AN123" s="73"/>
    </row>
    <row r="124" spans="1:42" x14ac:dyDescent="0.25">
      <c r="C124" s="84">
        <v>1</v>
      </c>
      <c r="D124" s="85"/>
      <c r="E124" s="85"/>
      <c r="F124" s="86"/>
      <c r="G124" s="86"/>
      <c r="H124" s="86"/>
      <c r="I124" s="87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</row>
    <row r="125" spans="1:42" x14ac:dyDescent="0.25">
      <c r="A125" s="80"/>
      <c r="B125" s="4"/>
      <c r="C125" s="4"/>
      <c r="D125" s="81"/>
      <c r="E125" s="81"/>
      <c r="F125" s="4"/>
      <c r="G125" s="4"/>
      <c r="H125" s="88" t="s">
        <v>62</v>
      </c>
      <c r="I125" s="4"/>
      <c r="J125" s="4">
        <v>0</v>
      </c>
      <c r="K125" s="4">
        <v>6764.15301535665</v>
      </c>
      <c r="L125" s="4">
        <v>6911.8727789375507</v>
      </c>
      <c r="M125" s="4">
        <v>7063.5072279539199</v>
      </c>
      <c r="N125" s="4">
        <v>7238.8608077688805</v>
      </c>
      <c r="O125" s="4">
        <v>7379.0892455069197</v>
      </c>
      <c r="P125" s="4">
        <v>7555.5975027068835</v>
      </c>
      <c r="Q125" s="4">
        <v>7736.3547342658212</v>
      </c>
      <c r="R125" s="4">
        <v>7943.5732362789531</v>
      </c>
      <c r="S125" s="4">
        <v>8111.6332086276743</v>
      </c>
      <c r="T125" s="4">
        <v>8305.4634073470625</v>
      </c>
      <c r="U125" s="4">
        <v>8531.1664070515217</v>
      </c>
      <c r="V125" s="4">
        <v>8785.4874451728028</v>
      </c>
      <c r="W125" s="4">
        <v>8998.3828736208889</v>
      </c>
      <c r="X125" s="4">
        <v>9241.864884569326</v>
      </c>
      <c r="Y125" s="4">
        <v>9491.6548442357125</v>
      </c>
      <c r="Z125" s="4">
        <v>9802.472817503296</v>
      </c>
      <c r="AA125" s="4">
        <v>10069.279358340098</v>
      </c>
      <c r="AB125" s="4">
        <v>10372.422604594505</v>
      </c>
      <c r="AC125" s="4">
        <v>10684.063799566862</v>
      </c>
      <c r="AD125" s="4">
        <v>11033.528766441941</v>
      </c>
      <c r="AE125" s="4">
        <v>11354.939027381646</v>
      </c>
      <c r="AF125" s="4">
        <v>11719.386008942021</v>
      </c>
      <c r="AG125" s="4">
        <v>12094.664483303875</v>
      </c>
      <c r="AH125" s="4">
        <v>12514.968353071225</v>
      </c>
      <c r="AI125" s="4">
        <v>12881.525707371626</v>
      </c>
      <c r="AJ125" s="4">
        <v>13294.385957077528</v>
      </c>
      <c r="AK125" s="4">
        <v>13719.771673943877</v>
      </c>
      <c r="AL125" s="4">
        <v>14196.053414799679</v>
      </c>
      <c r="AM125" s="4">
        <v>14608.746560439971</v>
      </c>
      <c r="AN125" s="4">
        <v>15077.384071092867</v>
      </c>
    </row>
    <row r="126" spans="1:42" x14ac:dyDescent="0.25">
      <c r="A126" s="80"/>
      <c r="B126" s="4"/>
      <c r="C126" s="4"/>
      <c r="D126" s="89"/>
      <c r="E126" s="90" t="s">
        <v>9</v>
      </c>
      <c r="F126" s="89" t="s">
        <v>64</v>
      </c>
      <c r="G126" s="89"/>
      <c r="H126" s="88" t="s">
        <v>63</v>
      </c>
      <c r="I126" s="4"/>
      <c r="J126" s="4">
        <v>0</v>
      </c>
      <c r="K126" s="4">
        <v>3519.3130573872868</v>
      </c>
      <c r="L126" s="4">
        <v>3596.8748125821612</v>
      </c>
      <c r="M126" s="4">
        <v>3675.7692906248376</v>
      </c>
      <c r="N126" s="4">
        <v>3766.7376219444654</v>
      </c>
      <c r="O126" s="4">
        <v>3839.6514824422025</v>
      </c>
      <c r="P126" s="4">
        <v>3931.8773897911833</v>
      </c>
      <c r="Q126" s="4">
        <v>4026.2670920119599</v>
      </c>
      <c r="R126" s="4">
        <v>4134.1029670971193</v>
      </c>
      <c r="S126" s="4">
        <v>4221.5119104579153</v>
      </c>
      <c r="T126" s="4">
        <v>4322.3800119885855</v>
      </c>
      <c r="U126" s="4">
        <v>4439.4341472636579</v>
      </c>
      <c r="V126" s="4">
        <v>4571.5075351568576</v>
      </c>
      <c r="W126" s="4">
        <v>4682.2108171236987</v>
      </c>
      <c r="X126" s="4">
        <v>4809.015366403175</v>
      </c>
      <c r="Y126" s="4">
        <v>4938.6875054262409</v>
      </c>
      <c r="Z126" s="4">
        <v>5100.3059403257475</v>
      </c>
      <c r="AA126" s="4">
        <v>5239.0984553992776</v>
      </c>
      <c r="AB126" s="4">
        <v>5396.5058370429433</v>
      </c>
      <c r="AC126" s="4">
        <v>5558.6058084302003</v>
      </c>
      <c r="AD126" s="4">
        <v>5740.7316485327556</v>
      </c>
      <c r="AE126" s="4">
        <v>5908.0384040817216</v>
      </c>
      <c r="AF126" s="4">
        <v>6097.5086180895787</v>
      </c>
      <c r="AG126" s="4">
        <v>6292.753436535535</v>
      </c>
      <c r="AH126" s="4">
        <v>6511.9300179385464</v>
      </c>
      <c r="AI126" s="4">
        <v>6701.9579020436431</v>
      </c>
      <c r="AJ126" s="4">
        <v>6916.6475491057981</v>
      </c>
      <c r="AK126" s="4">
        <v>7137.8155954778449</v>
      </c>
      <c r="AL126" s="4">
        <v>7386.0336661408346</v>
      </c>
      <c r="AM126" s="4">
        <v>7601.0992964080297</v>
      </c>
      <c r="AN126" s="4">
        <v>7844.5929809625795</v>
      </c>
    </row>
    <row r="127" spans="1:42" x14ac:dyDescent="0.25">
      <c r="B127" s="72"/>
      <c r="C127" s="72"/>
      <c r="D127" s="91"/>
      <c r="E127" s="92">
        <v>1</v>
      </c>
      <c r="F127" s="93">
        <v>1</v>
      </c>
      <c r="G127" s="72" t="s">
        <v>21</v>
      </c>
      <c r="H127" s="94">
        <v>1</v>
      </c>
      <c r="I127" s="94"/>
      <c r="J127" s="68">
        <v>0</v>
      </c>
      <c r="K127" s="68">
        <v>1317.3215</v>
      </c>
      <c r="L127" s="68">
        <v>1346.4849999999999</v>
      </c>
      <c r="M127" s="68">
        <v>1376.05</v>
      </c>
      <c r="N127" s="68">
        <v>1410.1980000000001</v>
      </c>
      <c r="O127" s="68">
        <v>1437.37</v>
      </c>
      <c r="P127" s="68">
        <v>1472.0450000000001</v>
      </c>
      <c r="Q127" s="68">
        <v>1507.45</v>
      </c>
      <c r="R127" s="68">
        <v>1547.8140000000001</v>
      </c>
      <c r="S127" s="68">
        <v>1580.45</v>
      </c>
      <c r="T127" s="68">
        <v>1618.41</v>
      </c>
      <c r="U127" s="68">
        <v>1662.21</v>
      </c>
      <c r="V127" s="68">
        <v>1711.7819999999999</v>
      </c>
      <c r="W127" s="68">
        <v>1753.095</v>
      </c>
      <c r="X127" s="68">
        <v>1800.5450000000001</v>
      </c>
      <c r="Y127" s="68">
        <v>1849.09</v>
      </c>
      <c r="Z127" s="68">
        <v>1909.788</v>
      </c>
      <c r="AA127" s="68">
        <v>1961.875</v>
      </c>
      <c r="AB127" s="68">
        <v>2020.64</v>
      </c>
      <c r="AC127" s="68">
        <v>2081.23</v>
      </c>
      <c r="AD127" s="68">
        <v>2149.518</v>
      </c>
      <c r="AE127" s="68">
        <v>2212.2649999999999</v>
      </c>
      <c r="AF127" s="68">
        <v>2283.0749999999998</v>
      </c>
      <c r="AG127" s="68">
        <v>2356.0749999999998</v>
      </c>
      <c r="AH127" s="68">
        <v>2438.2919999999999</v>
      </c>
      <c r="AI127" s="68">
        <v>2509.375</v>
      </c>
      <c r="AJ127" s="68">
        <v>2589.6750000000002</v>
      </c>
      <c r="AK127" s="68">
        <v>2672.53</v>
      </c>
      <c r="AL127" s="68">
        <v>2765.4960000000001</v>
      </c>
      <c r="AM127" s="68">
        <v>2846.27</v>
      </c>
      <c r="AN127" s="68">
        <v>2937.52</v>
      </c>
    </row>
    <row r="128" spans="1:42" x14ac:dyDescent="0.25">
      <c r="B128" s="72"/>
      <c r="C128" s="72"/>
      <c r="D128" s="91"/>
      <c r="E128" s="92">
        <v>1</v>
      </c>
      <c r="F128" s="93">
        <v>2</v>
      </c>
      <c r="G128" s="72" t="s">
        <v>22</v>
      </c>
      <c r="H128" s="94">
        <v>1.5</v>
      </c>
      <c r="I128" s="94"/>
      <c r="J128" s="68">
        <v>0</v>
      </c>
      <c r="K128" s="64">
        <v>879.15359999999998</v>
      </c>
      <c r="L128" s="64">
        <v>898.63</v>
      </c>
      <c r="M128" s="64">
        <v>918.34</v>
      </c>
      <c r="N128" s="64">
        <v>940.98599999999999</v>
      </c>
      <c r="O128" s="64">
        <v>959.22</v>
      </c>
      <c r="P128" s="64">
        <v>982.21500000000003</v>
      </c>
      <c r="Q128" s="64">
        <v>1005.94</v>
      </c>
      <c r="R128" s="64">
        <v>1032.8520000000001</v>
      </c>
      <c r="S128" s="64">
        <v>1054.8499999999999</v>
      </c>
      <c r="T128" s="64">
        <v>1080.0350000000001</v>
      </c>
      <c r="U128" s="64">
        <v>1109.2349999999999</v>
      </c>
      <c r="V128" s="64">
        <v>1142.2860000000001</v>
      </c>
      <c r="W128" s="64">
        <v>1169.825</v>
      </c>
      <c r="X128" s="64">
        <v>1201.58</v>
      </c>
      <c r="Y128" s="64">
        <v>1234.0650000000001</v>
      </c>
      <c r="Z128" s="64">
        <v>1274.412</v>
      </c>
      <c r="AA128" s="64">
        <v>1308.8900000000001</v>
      </c>
      <c r="AB128" s="64">
        <v>1348.31</v>
      </c>
      <c r="AC128" s="64">
        <v>1388.825</v>
      </c>
      <c r="AD128" s="64">
        <v>1434.354</v>
      </c>
      <c r="AE128" s="64">
        <v>1476.06</v>
      </c>
      <c r="AF128" s="64">
        <v>1523.145</v>
      </c>
      <c r="AG128" s="64">
        <v>1572.0550000000001</v>
      </c>
      <c r="AH128" s="64">
        <v>1626.87</v>
      </c>
      <c r="AI128" s="64">
        <v>1674.2550000000001</v>
      </c>
      <c r="AJ128" s="64">
        <v>1727.91</v>
      </c>
      <c r="AK128" s="64">
        <v>1783.0250000000001</v>
      </c>
      <c r="AL128" s="64">
        <v>1845.0060000000001</v>
      </c>
      <c r="AM128" s="64">
        <v>1898.73</v>
      </c>
      <c r="AN128" s="64">
        <v>1959.32</v>
      </c>
    </row>
    <row r="129" spans="1:40" x14ac:dyDescent="0.25">
      <c r="B129" s="72"/>
      <c r="C129" s="72"/>
      <c r="D129" s="91"/>
      <c r="E129" s="92">
        <v>1</v>
      </c>
      <c r="F129" s="93">
        <v>3</v>
      </c>
      <c r="G129" s="72" t="s">
        <v>23</v>
      </c>
      <c r="H129" s="94">
        <v>2</v>
      </c>
      <c r="I129" s="94"/>
      <c r="J129" s="68">
        <v>0</v>
      </c>
      <c r="K129" s="64">
        <v>0</v>
      </c>
      <c r="L129" s="64">
        <v>0</v>
      </c>
      <c r="M129" s="64">
        <v>0</v>
      </c>
      <c r="N129" s="64">
        <v>0</v>
      </c>
      <c r="O129" s="64">
        <v>0</v>
      </c>
      <c r="P129" s="64">
        <v>0</v>
      </c>
      <c r="Q129" s="64">
        <v>0</v>
      </c>
      <c r="R129" s="64">
        <v>0</v>
      </c>
      <c r="S129" s="64">
        <v>0</v>
      </c>
      <c r="T129" s="64">
        <v>0</v>
      </c>
      <c r="U129" s="64">
        <v>0</v>
      </c>
      <c r="V129" s="64">
        <v>0</v>
      </c>
      <c r="W129" s="64">
        <v>0</v>
      </c>
      <c r="X129" s="64">
        <v>0</v>
      </c>
      <c r="Y129" s="64">
        <v>0</v>
      </c>
      <c r="Z129" s="64">
        <v>0</v>
      </c>
      <c r="AA129" s="64">
        <v>0</v>
      </c>
      <c r="AB129" s="64">
        <v>0</v>
      </c>
      <c r="AC129" s="64">
        <v>0</v>
      </c>
      <c r="AD129" s="64">
        <v>0</v>
      </c>
      <c r="AE129" s="64">
        <v>0</v>
      </c>
      <c r="AF129" s="64">
        <v>0</v>
      </c>
      <c r="AG129" s="64">
        <v>0</v>
      </c>
      <c r="AH129" s="64">
        <v>0</v>
      </c>
      <c r="AI129" s="64">
        <v>0</v>
      </c>
      <c r="AJ129" s="64">
        <v>0</v>
      </c>
      <c r="AK129" s="64">
        <v>0</v>
      </c>
      <c r="AL129" s="64">
        <v>0</v>
      </c>
      <c r="AM129" s="64">
        <v>0</v>
      </c>
      <c r="AN129" s="64">
        <v>0</v>
      </c>
    </row>
    <row r="130" spans="1:40" x14ac:dyDescent="0.25">
      <c r="B130" s="72"/>
      <c r="C130" s="72"/>
      <c r="D130" s="91"/>
      <c r="E130" s="92">
        <v>1</v>
      </c>
      <c r="F130" s="93">
        <v>4</v>
      </c>
      <c r="G130" s="72" t="s">
        <v>24</v>
      </c>
      <c r="H130" s="94">
        <v>2</v>
      </c>
      <c r="I130" s="94"/>
      <c r="J130" s="68">
        <v>0</v>
      </c>
      <c r="K130" s="64">
        <v>507.03975000000008</v>
      </c>
      <c r="L130" s="64">
        <v>518.29999999999995</v>
      </c>
      <c r="M130" s="64">
        <v>529.61500000000001</v>
      </c>
      <c r="N130" s="64">
        <v>542.77800000000002</v>
      </c>
      <c r="O130" s="64">
        <v>553.34</v>
      </c>
      <c r="P130" s="64">
        <v>566.48</v>
      </c>
      <c r="Q130" s="64">
        <v>579.98500000000001</v>
      </c>
      <c r="R130" s="64">
        <v>595.48199999999997</v>
      </c>
      <c r="S130" s="64">
        <v>608.09</v>
      </c>
      <c r="T130" s="64">
        <v>622.69000000000005</v>
      </c>
      <c r="U130" s="64">
        <v>639.48</v>
      </c>
      <c r="V130" s="64">
        <v>658.43399999999997</v>
      </c>
      <c r="W130" s="64">
        <v>674.52</v>
      </c>
      <c r="X130" s="64">
        <v>692.77</v>
      </c>
      <c r="Y130" s="64">
        <v>711.38499999999999</v>
      </c>
      <c r="Z130" s="64">
        <v>734.56200000000001</v>
      </c>
      <c r="AA130" s="64">
        <v>754.45500000000004</v>
      </c>
      <c r="AB130" s="64">
        <v>777.08500000000004</v>
      </c>
      <c r="AC130" s="64">
        <v>800.44500000000005</v>
      </c>
      <c r="AD130" s="64">
        <v>826.79399999999998</v>
      </c>
      <c r="AE130" s="64">
        <v>850.81500000000005</v>
      </c>
      <c r="AF130" s="64">
        <v>878.19</v>
      </c>
      <c r="AG130" s="64">
        <v>906.29499999999996</v>
      </c>
      <c r="AH130" s="64">
        <v>937.69200000000001</v>
      </c>
      <c r="AI130" s="64">
        <v>965.06</v>
      </c>
      <c r="AJ130" s="64">
        <v>996.08500000000004</v>
      </c>
      <c r="AK130" s="64">
        <v>1027.8399999999999</v>
      </c>
      <c r="AL130" s="64">
        <v>1063.596</v>
      </c>
      <c r="AM130" s="64">
        <v>1094.635</v>
      </c>
      <c r="AN130" s="64">
        <v>1129.675</v>
      </c>
    </row>
    <row r="131" spans="1:40" x14ac:dyDescent="0.25">
      <c r="B131" s="72"/>
      <c r="C131" s="72"/>
      <c r="D131" s="91"/>
      <c r="E131" s="92">
        <v>1</v>
      </c>
      <c r="F131" s="93">
        <v>5</v>
      </c>
      <c r="G131" s="72" t="s">
        <v>25</v>
      </c>
      <c r="H131" s="94">
        <v>3</v>
      </c>
      <c r="I131" s="94"/>
      <c r="J131" s="68">
        <v>0</v>
      </c>
      <c r="K131" s="64">
        <v>201.58825510440838</v>
      </c>
      <c r="L131" s="64">
        <v>205.92859628770299</v>
      </c>
      <c r="M131" s="64">
        <v>210.50478731631864</v>
      </c>
      <c r="N131" s="64">
        <v>215.67024129930394</v>
      </c>
      <c r="O131" s="64">
        <v>219.65716937354989</v>
      </c>
      <c r="P131" s="64">
        <v>224.93738979118328</v>
      </c>
      <c r="Q131" s="64">
        <v>230.21761020881672</v>
      </c>
      <c r="R131" s="64">
        <v>236.49600928074247</v>
      </c>
      <c r="S131" s="64">
        <v>241.48208043310132</v>
      </c>
      <c r="T131" s="64">
        <v>247.11431554524361</v>
      </c>
      <c r="U131" s="64">
        <v>253.80259474091261</v>
      </c>
      <c r="V131" s="64">
        <v>261.20454756380508</v>
      </c>
      <c r="W131" s="64">
        <v>267.53116782675943</v>
      </c>
      <c r="X131" s="64">
        <v>274.9234764114463</v>
      </c>
      <c r="Y131" s="64">
        <v>282.315784996133</v>
      </c>
      <c r="Z131" s="64">
        <v>291.56075174013921</v>
      </c>
      <c r="AA131" s="64">
        <v>299.56450502706883</v>
      </c>
      <c r="AB131" s="64">
        <v>308.71688708430003</v>
      </c>
      <c r="AC131" s="64">
        <v>317.86926914153133</v>
      </c>
      <c r="AD131" s="64">
        <v>328.27058004640367</v>
      </c>
      <c r="AE131" s="64">
        <v>337.93410672853827</v>
      </c>
      <c r="AF131" s="64">
        <v>348.84656225831401</v>
      </c>
      <c r="AG131" s="64">
        <v>360.1110324825986</v>
      </c>
      <c r="AH131" s="64">
        <v>372.7459489559165</v>
      </c>
      <c r="AI131" s="64">
        <v>383.69601701469446</v>
      </c>
      <c r="AJ131" s="64">
        <v>396.01653132250578</v>
      </c>
      <c r="AK131" s="64">
        <v>408.6890603248259</v>
      </c>
      <c r="AL131" s="64">
        <v>422.86898375870067</v>
      </c>
      <c r="AM131" s="64">
        <v>435.09016241299304</v>
      </c>
      <c r="AN131" s="64">
        <v>449.17075019334879</v>
      </c>
    </row>
    <row r="132" spans="1:40" x14ac:dyDescent="0.25">
      <c r="B132" s="72"/>
      <c r="C132" s="72"/>
      <c r="D132" s="91"/>
      <c r="E132" s="92">
        <v>1</v>
      </c>
      <c r="F132" s="93">
        <v>6</v>
      </c>
      <c r="G132" s="72" t="s">
        <v>26</v>
      </c>
      <c r="H132" s="94">
        <v>4</v>
      </c>
      <c r="I132" s="94"/>
      <c r="J132" s="68">
        <v>0</v>
      </c>
      <c r="K132" s="64">
        <v>0</v>
      </c>
      <c r="L132" s="64">
        <v>0</v>
      </c>
      <c r="M132" s="64">
        <v>0</v>
      </c>
      <c r="N132" s="64">
        <v>0</v>
      </c>
      <c r="O132" s="64">
        <v>0</v>
      </c>
      <c r="P132" s="64">
        <v>0</v>
      </c>
      <c r="Q132" s="64">
        <v>0</v>
      </c>
      <c r="R132" s="64">
        <v>0</v>
      </c>
      <c r="S132" s="64">
        <v>0</v>
      </c>
      <c r="T132" s="64">
        <v>0</v>
      </c>
      <c r="U132" s="64">
        <v>0</v>
      </c>
      <c r="V132" s="64">
        <v>0</v>
      </c>
      <c r="W132" s="64">
        <v>0</v>
      </c>
      <c r="X132" s="64">
        <v>0</v>
      </c>
      <c r="Y132" s="64">
        <v>0</v>
      </c>
      <c r="Z132" s="64">
        <v>0</v>
      </c>
      <c r="AA132" s="64">
        <v>0</v>
      </c>
      <c r="AB132" s="64">
        <v>0</v>
      </c>
      <c r="AC132" s="64">
        <v>0</v>
      </c>
      <c r="AD132" s="64">
        <v>0</v>
      </c>
      <c r="AE132" s="64">
        <v>0</v>
      </c>
      <c r="AF132" s="64">
        <v>0</v>
      </c>
      <c r="AG132" s="64">
        <v>0</v>
      </c>
      <c r="AH132" s="64">
        <v>0</v>
      </c>
      <c r="AI132" s="64">
        <v>0</v>
      </c>
      <c r="AJ132" s="64">
        <v>0</v>
      </c>
      <c r="AK132" s="64">
        <v>0</v>
      </c>
      <c r="AL132" s="64">
        <v>0</v>
      </c>
      <c r="AM132" s="64">
        <v>0</v>
      </c>
      <c r="AN132" s="64">
        <v>0</v>
      </c>
    </row>
    <row r="133" spans="1:40" x14ac:dyDescent="0.25">
      <c r="B133" s="72"/>
      <c r="C133" s="72"/>
      <c r="D133" s="91"/>
      <c r="E133" s="92">
        <v>1</v>
      </c>
      <c r="F133" s="93">
        <v>7</v>
      </c>
      <c r="G133" s="72" t="s">
        <v>27</v>
      </c>
      <c r="H133" s="94">
        <v>5</v>
      </c>
      <c r="I133" s="94"/>
      <c r="J133" s="68">
        <v>0</v>
      </c>
      <c r="K133" s="64">
        <v>445.66432615384616</v>
      </c>
      <c r="L133" s="64">
        <v>455.34030769230776</v>
      </c>
      <c r="M133" s="64">
        <v>465.50415384615388</v>
      </c>
      <c r="N133" s="64">
        <v>476.97120000000001</v>
      </c>
      <c r="O133" s="64">
        <v>486.17064102564103</v>
      </c>
      <c r="P133" s="64">
        <v>497.68966666666665</v>
      </c>
      <c r="Q133" s="64">
        <v>509.54748717948723</v>
      </c>
      <c r="R133" s="64">
        <v>523.17353846153844</v>
      </c>
      <c r="S133" s="64">
        <v>534.27951282051288</v>
      </c>
      <c r="T133" s="64">
        <v>547.15371794871794</v>
      </c>
      <c r="U133" s="64">
        <v>562.06069230769231</v>
      </c>
      <c r="V133" s="64">
        <v>578.88812307692308</v>
      </c>
      <c r="W133" s="64">
        <v>592.89102564102564</v>
      </c>
      <c r="X133" s="64">
        <v>608.8143846153846</v>
      </c>
      <c r="Y133" s="64">
        <v>625.41533333333336</v>
      </c>
      <c r="Z133" s="64">
        <v>645.81356923076919</v>
      </c>
      <c r="AA133" s="64">
        <v>663.36035897435897</v>
      </c>
      <c r="AB133" s="64">
        <v>683.34925641025643</v>
      </c>
      <c r="AC133" s="64">
        <v>704.01574358974358</v>
      </c>
      <c r="AD133" s="64">
        <v>727.00738461538458</v>
      </c>
      <c r="AE133" s="64">
        <v>748.05907692307687</v>
      </c>
      <c r="AF133" s="64">
        <v>772.11351282051271</v>
      </c>
      <c r="AG133" s="64">
        <v>796.84553846153858</v>
      </c>
      <c r="AH133" s="64">
        <v>824.50790769230775</v>
      </c>
      <c r="AI133" s="64">
        <v>848.68115384615385</v>
      </c>
      <c r="AJ133" s="64">
        <v>875.78474358974358</v>
      </c>
      <c r="AK133" s="64">
        <v>903.90471794871803</v>
      </c>
      <c r="AL133" s="64">
        <v>935.25763076923079</v>
      </c>
      <c r="AM133" s="64">
        <v>962.51623076923079</v>
      </c>
      <c r="AN133" s="64">
        <v>993.34656410256412</v>
      </c>
    </row>
    <row r="134" spans="1:40" x14ac:dyDescent="0.25">
      <c r="B134" s="72"/>
      <c r="C134" s="72"/>
      <c r="D134" s="91"/>
      <c r="E134" s="92">
        <v>1</v>
      </c>
      <c r="F134" s="93">
        <v>8</v>
      </c>
      <c r="G134" s="72" t="s">
        <v>28</v>
      </c>
      <c r="H134" s="94">
        <v>6</v>
      </c>
      <c r="I134" s="94"/>
      <c r="J134" s="68">
        <v>0</v>
      </c>
      <c r="K134" s="64">
        <v>35.756801129032262</v>
      </c>
      <c r="L134" s="64">
        <v>36.410908602150535</v>
      </c>
      <c r="M134" s="64">
        <v>37.055349462365591</v>
      </c>
      <c r="N134" s="64">
        <v>38.126180645161291</v>
      </c>
      <c r="O134" s="64">
        <v>38.988672043010752</v>
      </c>
      <c r="P134" s="64">
        <v>39.955333333333336</v>
      </c>
      <c r="Q134" s="64">
        <v>40.92199462365592</v>
      </c>
      <c r="R134" s="64">
        <v>42.003419354838712</v>
      </c>
      <c r="S134" s="64">
        <v>42.855317204301073</v>
      </c>
      <c r="T134" s="64">
        <v>43.821978494623657</v>
      </c>
      <c r="U134" s="64">
        <v>45.110860215053762</v>
      </c>
      <c r="V134" s="64">
        <v>46.526864516129031</v>
      </c>
      <c r="W134" s="64">
        <v>47.688623655913979</v>
      </c>
      <c r="X134" s="64">
        <v>48.977505376344091</v>
      </c>
      <c r="Y134" s="64">
        <v>50.266387096774196</v>
      </c>
      <c r="Z134" s="64">
        <v>52.01961935483871</v>
      </c>
      <c r="AA134" s="64">
        <v>53.488591397849468</v>
      </c>
      <c r="AB134" s="64">
        <v>55.099693548387101</v>
      </c>
      <c r="AC134" s="64">
        <v>56.710795698924734</v>
      </c>
      <c r="AD134" s="64">
        <v>58.481683870967743</v>
      </c>
      <c r="AE134" s="64">
        <v>60.255220430107535</v>
      </c>
      <c r="AF134" s="64">
        <v>62.188543010752682</v>
      </c>
      <c r="AG134" s="64">
        <v>64.121865591397849</v>
      </c>
      <c r="AH134" s="64">
        <v>66.23616129032257</v>
      </c>
      <c r="AI134" s="64">
        <v>68.310731182795706</v>
      </c>
      <c r="AJ134" s="64">
        <v>70.566274193548395</v>
      </c>
      <c r="AK134" s="64">
        <v>72.82181720430107</v>
      </c>
      <c r="AL134" s="64">
        <v>75.283051612903222</v>
      </c>
      <c r="AM134" s="64">
        <v>77.332903225806461</v>
      </c>
      <c r="AN134" s="64">
        <v>79.910666666666671</v>
      </c>
    </row>
    <row r="135" spans="1:40" x14ac:dyDescent="0.25">
      <c r="B135" s="72"/>
      <c r="C135" s="72"/>
      <c r="D135" s="91"/>
      <c r="E135" s="92">
        <v>1</v>
      </c>
      <c r="F135" s="93">
        <v>12</v>
      </c>
      <c r="G135" s="72" t="s">
        <v>29</v>
      </c>
      <c r="H135" s="94">
        <v>7</v>
      </c>
      <c r="I135" s="94"/>
      <c r="J135" s="68">
        <v>0</v>
      </c>
      <c r="K135" s="64">
        <v>0</v>
      </c>
      <c r="L135" s="64">
        <v>0</v>
      </c>
      <c r="M135" s="64">
        <v>0</v>
      </c>
      <c r="N135" s="64">
        <v>0</v>
      </c>
      <c r="O135" s="64">
        <v>0</v>
      </c>
      <c r="P135" s="64">
        <v>0</v>
      </c>
      <c r="Q135" s="64">
        <v>0</v>
      </c>
      <c r="R135" s="64">
        <v>0</v>
      </c>
      <c r="S135" s="64">
        <v>0</v>
      </c>
      <c r="T135" s="64">
        <v>0</v>
      </c>
      <c r="U135" s="64">
        <v>0</v>
      </c>
      <c r="V135" s="64">
        <v>0</v>
      </c>
      <c r="W135" s="64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64">
        <v>0</v>
      </c>
      <c r="AE135" s="64">
        <v>0</v>
      </c>
      <c r="AF135" s="64">
        <v>0</v>
      </c>
      <c r="AG135" s="64">
        <v>0</v>
      </c>
      <c r="AH135" s="64">
        <v>0</v>
      </c>
      <c r="AI135" s="64">
        <v>0</v>
      </c>
      <c r="AJ135" s="64">
        <v>0</v>
      </c>
      <c r="AK135" s="64">
        <v>0</v>
      </c>
      <c r="AL135" s="64">
        <v>0</v>
      </c>
      <c r="AM135" s="64">
        <v>0</v>
      </c>
      <c r="AN135" s="64">
        <v>0</v>
      </c>
    </row>
    <row r="136" spans="1:40" x14ac:dyDescent="0.25">
      <c r="B136" s="72"/>
      <c r="C136" s="72"/>
      <c r="D136" s="91"/>
      <c r="E136" s="92">
        <v>1</v>
      </c>
      <c r="F136" s="93">
        <v>13</v>
      </c>
      <c r="G136" s="72" t="s">
        <v>30</v>
      </c>
      <c r="H136" s="94">
        <v>8</v>
      </c>
      <c r="I136" s="94"/>
      <c r="J136" s="68">
        <v>0</v>
      </c>
      <c r="K136" s="64">
        <v>0</v>
      </c>
      <c r="L136" s="64">
        <v>0</v>
      </c>
      <c r="M136" s="64">
        <v>0</v>
      </c>
      <c r="N136" s="64">
        <v>0</v>
      </c>
      <c r="O136" s="64">
        <v>0</v>
      </c>
      <c r="P136" s="64">
        <v>0</v>
      </c>
      <c r="Q136" s="64">
        <v>0</v>
      </c>
      <c r="R136" s="64">
        <v>0</v>
      </c>
      <c r="S136" s="64">
        <v>0</v>
      </c>
      <c r="T136" s="64">
        <v>0</v>
      </c>
      <c r="U136" s="64">
        <v>0</v>
      </c>
      <c r="V136" s="64">
        <v>0</v>
      </c>
      <c r="W136" s="64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64">
        <v>0</v>
      </c>
      <c r="AE136" s="64">
        <v>0</v>
      </c>
      <c r="AF136" s="64">
        <v>0</v>
      </c>
      <c r="AG136" s="64">
        <v>0</v>
      </c>
      <c r="AH136" s="64">
        <v>0</v>
      </c>
      <c r="AI136" s="64">
        <v>0</v>
      </c>
      <c r="AJ136" s="64">
        <v>0</v>
      </c>
      <c r="AK136" s="64">
        <v>0</v>
      </c>
      <c r="AL136" s="64">
        <v>0</v>
      </c>
      <c r="AM136" s="64">
        <v>0</v>
      </c>
      <c r="AN136" s="64">
        <v>0</v>
      </c>
    </row>
    <row r="137" spans="1:40" x14ac:dyDescent="0.25">
      <c r="B137" s="72"/>
      <c r="C137" s="72"/>
      <c r="D137" s="91"/>
      <c r="E137" s="92">
        <v>1</v>
      </c>
      <c r="F137" s="93">
        <v>14</v>
      </c>
      <c r="G137" s="72" t="s">
        <v>31</v>
      </c>
      <c r="H137" s="94">
        <v>9</v>
      </c>
      <c r="I137" s="94"/>
      <c r="J137" s="68">
        <v>0</v>
      </c>
      <c r="K137" s="64">
        <v>0</v>
      </c>
      <c r="L137" s="64">
        <v>0</v>
      </c>
      <c r="M137" s="64">
        <v>0</v>
      </c>
      <c r="N137" s="64">
        <v>0</v>
      </c>
      <c r="O137" s="64">
        <v>0</v>
      </c>
      <c r="P137" s="64">
        <v>0</v>
      </c>
      <c r="Q137" s="64">
        <v>0</v>
      </c>
      <c r="R137" s="64">
        <v>0</v>
      </c>
      <c r="S137" s="64">
        <v>0</v>
      </c>
      <c r="T137" s="64">
        <v>0</v>
      </c>
      <c r="U137" s="64">
        <v>0</v>
      </c>
      <c r="V137" s="64">
        <v>0</v>
      </c>
      <c r="W137" s="64">
        <v>0</v>
      </c>
      <c r="X137" s="64">
        <v>0</v>
      </c>
      <c r="Y137" s="64">
        <v>0</v>
      </c>
      <c r="Z137" s="64">
        <v>0</v>
      </c>
      <c r="AA137" s="64">
        <v>0</v>
      </c>
      <c r="AB137" s="64">
        <v>0</v>
      </c>
      <c r="AC137" s="64">
        <v>0</v>
      </c>
      <c r="AD137" s="64">
        <v>0</v>
      </c>
      <c r="AE137" s="64">
        <v>0</v>
      </c>
      <c r="AF137" s="64">
        <v>0</v>
      </c>
      <c r="AG137" s="64">
        <v>0</v>
      </c>
      <c r="AH137" s="64">
        <v>0</v>
      </c>
      <c r="AI137" s="64">
        <v>0</v>
      </c>
      <c r="AJ137" s="64">
        <v>0</v>
      </c>
      <c r="AK137" s="64">
        <v>0</v>
      </c>
      <c r="AL137" s="64">
        <v>0</v>
      </c>
      <c r="AM137" s="64">
        <v>0</v>
      </c>
      <c r="AN137" s="64">
        <v>0</v>
      </c>
    </row>
    <row r="138" spans="1:40" x14ac:dyDescent="0.25">
      <c r="B138" s="72"/>
      <c r="C138" s="72"/>
      <c r="D138" s="91"/>
      <c r="E138" s="92">
        <v>1</v>
      </c>
      <c r="F138" s="93">
        <v>15</v>
      </c>
      <c r="G138" s="72" t="s">
        <v>101</v>
      </c>
      <c r="H138" s="94">
        <v>10</v>
      </c>
      <c r="I138" s="94"/>
      <c r="J138" s="68">
        <v>0</v>
      </c>
      <c r="K138" s="64">
        <v>0</v>
      </c>
      <c r="L138" s="64">
        <v>0</v>
      </c>
      <c r="M138" s="64">
        <v>0</v>
      </c>
      <c r="N138" s="64">
        <v>0</v>
      </c>
      <c r="O138" s="64">
        <v>0</v>
      </c>
      <c r="P138" s="64">
        <v>0</v>
      </c>
      <c r="Q138" s="64">
        <v>0</v>
      </c>
      <c r="R138" s="64">
        <v>0</v>
      </c>
      <c r="S138" s="64">
        <v>0</v>
      </c>
      <c r="T138" s="64">
        <v>0</v>
      </c>
      <c r="U138" s="64">
        <v>0</v>
      </c>
      <c r="V138" s="64">
        <v>0</v>
      </c>
      <c r="W138" s="64">
        <v>0</v>
      </c>
      <c r="X138" s="64">
        <v>0</v>
      </c>
      <c r="Y138" s="64">
        <v>0</v>
      </c>
      <c r="Z138" s="64">
        <v>0</v>
      </c>
      <c r="AA138" s="64">
        <v>0</v>
      </c>
      <c r="AB138" s="64">
        <v>0</v>
      </c>
      <c r="AC138" s="64">
        <v>0</v>
      </c>
      <c r="AD138" s="64">
        <v>0</v>
      </c>
      <c r="AE138" s="64">
        <v>0</v>
      </c>
      <c r="AF138" s="64">
        <v>0</v>
      </c>
      <c r="AG138" s="64">
        <v>0</v>
      </c>
      <c r="AH138" s="64">
        <v>0</v>
      </c>
      <c r="AI138" s="64">
        <v>0</v>
      </c>
      <c r="AJ138" s="64">
        <v>0</v>
      </c>
      <c r="AK138" s="64">
        <v>0</v>
      </c>
      <c r="AL138" s="64">
        <v>0</v>
      </c>
      <c r="AM138" s="64">
        <v>0</v>
      </c>
      <c r="AN138" s="64">
        <v>0</v>
      </c>
    </row>
    <row r="139" spans="1:40" x14ac:dyDescent="0.25">
      <c r="B139" s="72"/>
      <c r="C139" s="72"/>
      <c r="D139" s="91"/>
      <c r="E139" s="92">
        <v>1</v>
      </c>
      <c r="F139" s="93">
        <v>9</v>
      </c>
      <c r="G139" s="72" t="s">
        <v>102</v>
      </c>
      <c r="H139" s="94">
        <v>0.5</v>
      </c>
      <c r="I139" s="94"/>
      <c r="J139" s="68">
        <v>0</v>
      </c>
      <c r="K139" s="64">
        <v>132.788825</v>
      </c>
      <c r="L139" s="64">
        <v>135.78</v>
      </c>
      <c r="M139" s="64">
        <v>138.69999999999999</v>
      </c>
      <c r="N139" s="64">
        <v>142.00800000000001</v>
      </c>
      <c r="O139" s="64">
        <v>144.905</v>
      </c>
      <c r="P139" s="64">
        <v>148.55500000000001</v>
      </c>
      <c r="Q139" s="64">
        <v>152.20500000000001</v>
      </c>
      <c r="R139" s="64">
        <v>156.28200000000001</v>
      </c>
      <c r="S139" s="64">
        <v>159.505</v>
      </c>
      <c r="T139" s="64">
        <v>163.155</v>
      </c>
      <c r="U139" s="64">
        <v>167.535</v>
      </c>
      <c r="V139" s="64">
        <v>172.386</v>
      </c>
      <c r="W139" s="64">
        <v>176.66</v>
      </c>
      <c r="X139" s="64">
        <v>181.405</v>
      </c>
      <c r="Y139" s="64">
        <v>186.15</v>
      </c>
      <c r="Z139" s="64">
        <v>192.15</v>
      </c>
      <c r="AA139" s="64">
        <v>197.465</v>
      </c>
      <c r="AB139" s="64">
        <v>203.30500000000001</v>
      </c>
      <c r="AC139" s="64">
        <v>209.51</v>
      </c>
      <c r="AD139" s="64">
        <v>216.30600000000001</v>
      </c>
      <c r="AE139" s="64">
        <v>222.65</v>
      </c>
      <c r="AF139" s="64">
        <v>229.95</v>
      </c>
      <c r="AG139" s="64">
        <v>237.25</v>
      </c>
      <c r="AH139" s="64">
        <v>245.58600000000001</v>
      </c>
      <c r="AI139" s="64">
        <v>252.58</v>
      </c>
      <c r="AJ139" s="64">
        <v>260.61</v>
      </c>
      <c r="AK139" s="64">
        <v>269.005</v>
      </c>
      <c r="AL139" s="64">
        <v>278.52600000000001</v>
      </c>
      <c r="AM139" s="64">
        <v>286.52499999999998</v>
      </c>
      <c r="AN139" s="64">
        <v>295.64999999999998</v>
      </c>
    </row>
    <row r="140" spans="1:40" x14ac:dyDescent="0.25">
      <c r="AE140" s="79"/>
      <c r="AF140" s="79"/>
      <c r="AG140" s="79"/>
      <c r="AH140" s="79"/>
      <c r="AI140" s="79"/>
      <c r="AJ140" s="79"/>
      <c r="AK140" s="79"/>
      <c r="AL140" s="79"/>
      <c r="AM140" s="79"/>
      <c r="AN140" s="79"/>
    </row>
    <row r="141" spans="1:40" x14ac:dyDescent="0.25">
      <c r="C141" s="84">
        <v>2</v>
      </c>
      <c r="D141" s="85"/>
      <c r="E141" s="85"/>
      <c r="F141" s="86"/>
      <c r="G141" s="86"/>
      <c r="H141" s="86"/>
      <c r="I141" s="87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</row>
    <row r="142" spans="1:40" x14ac:dyDescent="0.25">
      <c r="A142" s="80"/>
      <c r="B142" s="4"/>
      <c r="C142" s="4"/>
      <c r="D142" s="81"/>
      <c r="E142" s="81"/>
      <c r="F142" s="4"/>
      <c r="G142" s="4"/>
      <c r="H142" s="88" t="s">
        <v>62</v>
      </c>
      <c r="I142" s="4"/>
      <c r="J142" s="4">
        <v>0</v>
      </c>
      <c r="K142" s="4">
        <v>4174.170644077346</v>
      </c>
      <c r="L142" s="4">
        <v>4266.0496504368821</v>
      </c>
      <c r="M142" s="4">
        <v>4358.1696871290151</v>
      </c>
      <c r="N142" s="4">
        <v>4466.8868511465635</v>
      </c>
      <c r="O142" s="4">
        <v>4552.2897973982836</v>
      </c>
      <c r="P142" s="4">
        <v>4661.2763453343923</v>
      </c>
      <c r="Q142" s="4">
        <v>4771.6839373540297</v>
      </c>
      <c r="R142" s="4">
        <v>4899.1787379894413</v>
      </c>
      <c r="S142" s="4">
        <v>5002.6006141947764</v>
      </c>
      <c r="T142" s="4">
        <v>5120.5032246569135</v>
      </c>
      <c r="U142" s="4">
        <v>5259.7217130271993</v>
      </c>
      <c r="V142" s="4">
        <v>5417.4434337722305</v>
      </c>
      <c r="W142" s="4">
        <v>5548.6251825692461</v>
      </c>
      <c r="X142" s="4">
        <v>5699.0401637410059</v>
      </c>
      <c r="Y142" s="4">
        <v>5854.212663355268</v>
      </c>
      <c r="Z142" s="4">
        <v>6045.6508901279849</v>
      </c>
      <c r="AA142" s="4">
        <v>6209.9052916812998</v>
      </c>
      <c r="AB142" s="4">
        <v>6396.0218394245412</v>
      </c>
      <c r="AC142" s="4">
        <v>6586.4794312513068</v>
      </c>
      <c r="AD142" s="4">
        <v>6801.3725265658386</v>
      </c>
      <c r="AE142" s="4">
        <v>7000.4155296979916</v>
      </c>
      <c r="AF142" s="4">
        <v>7224.8065363179094</v>
      </c>
      <c r="AG142" s="4">
        <v>7455.7800613803283</v>
      </c>
      <c r="AH142" s="4">
        <v>7716.2953534339313</v>
      </c>
      <c r="AI142" s="4">
        <v>7942.3226155506163</v>
      </c>
      <c r="AJ142" s="4">
        <v>8195.650170299512</v>
      </c>
      <c r="AK142" s="4">
        <v>8456.4727434909109</v>
      </c>
      <c r="AL142" s="4">
        <v>8749.0598702895331</v>
      </c>
      <c r="AM142" s="4">
        <v>9004.2654636437073</v>
      </c>
      <c r="AN142" s="4">
        <v>9293.168933185756</v>
      </c>
    </row>
    <row r="143" spans="1:40" x14ac:dyDescent="0.25">
      <c r="A143" s="80"/>
      <c r="B143" s="4"/>
      <c r="C143" s="4"/>
      <c r="D143" s="89"/>
      <c r="E143" s="90" t="s">
        <v>9</v>
      </c>
      <c r="F143" s="89" t="s">
        <v>64</v>
      </c>
      <c r="G143" s="89"/>
      <c r="H143" s="88" t="s">
        <v>63</v>
      </c>
      <c r="I143" s="4"/>
      <c r="J143" s="4">
        <v>0</v>
      </c>
      <c r="K143" s="4">
        <v>2143.1921225173728</v>
      </c>
      <c r="L143" s="4">
        <v>2190.4582555495426</v>
      </c>
      <c r="M143" s="4">
        <v>2238.0597952133935</v>
      </c>
      <c r="N143" s="4">
        <v>2293.7141229214767</v>
      </c>
      <c r="O143" s="4">
        <v>2337.564493673704</v>
      </c>
      <c r="P143" s="4">
        <v>2393.821447341958</v>
      </c>
      <c r="Q143" s="4">
        <v>2450.7954157047202</v>
      </c>
      <c r="R143" s="4">
        <v>2516.4437081966457</v>
      </c>
      <c r="S143" s="4">
        <v>2569.7879568683443</v>
      </c>
      <c r="T143" s="4">
        <v>2630.7377347974102</v>
      </c>
      <c r="U143" s="4">
        <v>2702.1121618554962</v>
      </c>
      <c r="V143" s="4">
        <v>2782.8889053847884</v>
      </c>
      <c r="W143" s="4">
        <v>2850.2706204097653</v>
      </c>
      <c r="X143" s="4">
        <v>2927.4196519059492</v>
      </c>
      <c r="Y143" s="4">
        <v>3006.7194929684365</v>
      </c>
      <c r="Z143" s="4">
        <v>3104.970288107178</v>
      </c>
      <c r="AA143" s="4">
        <v>3189.1348420575382</v>
      </c>
      <c r="AB143" s="4">
        <v>3284.6767162570363</v>
      </c>
      <c r="AC143" s="4">
        <v>3383.1256051510427</v>
      </c>
      <c r="AD143" s="4">
        <v>3494.0017564979594</v>
      </c>
      <c r="AE143" s="4">
        <v>3596.2096512006815</v>
      </c>
      <c r="AF143" s="4">
        <v>3711.5748083563144</v>
      </c>
      <c r="AG143" s="4">
        <v>3830.1857750782515</v>
      </c>
      <c r="AH143" s="4">
        <v>3963.5757882827752</v>
      </c>
      <c r="AI143" s="4">
        <v>4079.6477269646257</v>
      </c>
      <c r="AJ143" s="4">
        <v>4209.7949172572671</v>
      </c>
      <c r="AK143" s="4">
        <v>4343.917917116215</v>
      </c>
      <c r="AL143" s="4">
        <v>4494.6622244224009</v>
      </c>
      <c r="AM143" s="4">
        <v>4625.8771550993224</v>
      </c>
      <c r="AN143" s="4">
        <v>4774.0356136535929</v>
      </c>
    </row>
    <row r="144" spans="1:40" x14ac:dyDescent="0.25">
      <c r="B144" s="72"/>
      <c r="C144" s="72"/>
      <c r="D144" s="91"/>
      <c r="E144" s="92">
        <v>2</v>
      </c>
      <c r="F144" s="93">
        <v>1</v>
      </c>
      <c r="G144" s="72" t="s">
        <v>21</v>
      </c>
      <c r="H144" s="94">
        <v>1</v>
      </c>
      <c r="I144" s="94"/>
      <c r="J144" s="68">
        <v>0</v>
      </c>
      <c r="K144" s="68">
        <v>792.00254999999993</v>
      </c>
      <c r="L144" s="68">
        <v>809.57</v>
      </c>
      <c r="M144" s="68">
        <v>827.45500000000004</v>
      </c>
      <c r="N144" s="68">
        <v>848.02200000000005</v>
      </c>
      <c r="O144" s="68">
        <v>864.32</v>
      </c>
      <c r="P144" s="68">
        <v>885.125</v>
      </c>
      <c r="Q144" s="68">
        <v>906.29499999999996</v>
      </c>
      <c r="R144" s="68">
        <v>930.73800000000006</v>
      </c>
      <c r="S144" s="68">
        <v>950.46</v>
      </c>
      <c r="T144" s="68">
        <v>973.09</v>
      </c>
      <c r="U144" s="68">
        <v>999.37</v>
      </c>
      <c r="V144" s="68">
        <v>1029.192</v>
      </c>
      <c r="W144" s="68">
        <v>1054.1199999999999</v>
      </c>
      <c r="X144" s="68">
        <v>1082.5899999999999</v>
      </c>
      <c r="Y144" s="68">
        <v>1111.79</v>
      </c>
      <c r="Z144" s="68">
        <v>1148.1420000000001</v>
      </c>
      <c r="AA144" s="68">
        <v>1179.3150000000001</v>
      </c>
      <c r="AB144" s="68">
        <v>1214.72</v>
      </c>
      <c r="AC144" s="68">
        <v>1251.22</v>
      </c>
      <c r="AD144" s="68">
        <v>1292.346</v>
      </c>
      <c r="AE144" s="68">
        <v>1330.06</v>
      </c>
      <c r="AF144" s="68">
        <v>1372.7650000000001</v>
      </c>
      <c r="AG144" s="68">
        <v>1416.5650000000001</v>
      </c>
      <c r="AH144" s="68">
        <v>1465.83</v>
      </c>
      <c r="AI144" s="68">
        <v>1508.5450000000001</v>
      </c>
      <c r="AJ144" s="68">
        <v>1556.7249999999999</v>
      </c>
      <c r="AK144" s="68">
        <v>1606.365</v>
      </c>
      <c r="AL144" s="68">
        <v>1662.3720000000001</v>
      </c>
      <c r="AM144" s="68">
        <v>1710.7550000000001</v>
      </c>
      <c r="AN144" s="68">
        <v>1765.5050000000001</v>
      </c>
    </row>
    <row r="145" spans="1:40" x14ac:dyDescent="0.25">
      <c r="B145" s="72"/>
      <c r="C145" s="72"/>
      <c r="D145" s="91"/>
      <c r="E145" s="92">
        <v>2</v>
      </c>
      <c r="F145" s="93">
        <v>2</v>
      </c>
      <c r="G145" s="72" t="s">
        <v>22</v>
      </c>
      <c r="H145" s="94">
        <v>1.5</v>
      </c>
      <c r="I145" s="94"/>
      <c r="J145" s="68">
        <v>0</v>
      </c>
      <c r="K145" s="64">
        <v>332.53616999999997</v>
      </c>
      <c r="L145" s="64">
        <v>339.815</v>
      </c>
      <c r="M145" s="64">
        <v>347.11500000000001</v>
      </c>
      <c r="N145" s="64">
        <v>355.75200000000001</v>
      </c>
      <c r="O145" s="64">
        <v>362.44499999999999</v>
      </c>
      <c r="P145" s="64">
        <v>371.20499999999998</v>
      </c>
      <c r="Q145" s="64">
        <v>379.96499999999997</v>
      </c>
      <c r="R145" s="64">
        <v>390.15600000000001</v>
      </c>
      <c r="S145" s="64">
        <v>398.58</v>
      </c>
      <c r="T145" s="64">
        <v>408.07</v>
      </c>
      <c r="U145" s="64">
        <v>419.02</v>
      </c>
      <c r="V145" s="64">
        <v>431.51400000000001</v>
      </c>
      <c r="W145" s="64">
        <v>442.01499999999999</v>
      </c>
      <c r="X145" s="64">
        <v>454.06</v>
      </c>
      <c r="Y145" s="64">
        <v>466.47</v>
      </c>
      <c r="Z145" s="64">
        <v>481.65600000000001</v>
      </c>
      <c r="AA145" s="64">
        <v>494.57499999999999</v>
      </c>
      <c r="AB145" s="64">
        <v>509.54</v>
      </c>
      <c r="AC145" s="64">
        <v>524.87</v>
      </c>
      <c r="AD145" s="64">
        <v>542.04600000000005</v>
      </c>
      <c r="AE145" s="64">
        <v>557.72</v>
      </c>
      <c r="AF145" s="64">
        <v>575.60500000000002</v>
      </c>
      <c r="AG145" s="64">
        <v>593.85500000000002</v>
      </c>
      <c r="AH145" s="64">
        <v>614.51400000000001</v>
      </c>
      <c r="AI145" s="64">
        <v>632.54499999999996</v>
      </c>
      <c r="AJ145" s="64">
        <v>652.62</v>
      </c>
      <c r="AK145" s="64">
        <v>673.42499999999995</v>
      </c>
      <c r="AL145" s="64">
        <v>696.86400000000003</v>
      </c>
      <c r="AM145" s="64">
        <v>717.22500000000002</v>
      </c>
      <c r="AN145" s="64">
        <v>740.22</v>
      </c>
    </row>
    <row r="146" spans="1:40" x14ac:dyDescent="0.25">
      <c r="B146" s="72"/>
      <c r="C146" s="72"/>
      <c r="D146" s="91"/>
      <c r="E146" s="92">
        <v>2</v>
      </c>
      <c r="F146" s="93">
        <v>3</v>
      </c>
      <c r="G146" s="72" t="s">
        <v>23</v>
      </c>
      <c r="H146" s="94">
        <v>2</v>
      </c>
      <c r="I146" s="94"/>
      <c r="J146" s="68">
        <v>0</v>
      </c>
      <c r="K146" s="64">
        <v>0</v>
      </c>
      <c r="L146" s="64">
        <v>0</v>
      </c>
      <c r="M146" s="64">
        <v>0</v>
      </c>
      <c r="N146" s="64">
        <v>0</v>
      </c>
      <c r="O146" s="64">
        <v>0</v>
      </c>
      <c r="P146" s="64">
        <v>0</v>
      </c>
      <c r="Q146" s="64">
        <v>0</v>
      </c>
      <c r="R146" s="64">
        <v>0</v>
      </c>
      <c r="S146" s="64">
        <v>0</v>
      </c>
      <c r="T146" s="64">
        <v>0</v>
      </c>
      <c r="U146" s="64">
        <v>0</v>
      </c>
      <c r="V146" s="64">
        <v>0</v>
      </c>
      <c r="W146" s="64">
        <v>0</v>
      </c>
      <c r="X146" s="64">
        <v>0</v>
      </c>
      <c r="Y146" s="64">
        <v>0</v>
      </c>
      <c r="Z146" s="64">
        <v>0</v>
      </c>
      <c r="AA146" s="64">
        <v>0</v>
      </c>
      <c r="AB146" s="64">
        <v>0</v>
      </c>
      <c r="AC146" s="64">
        <v>0</v>
      </c>
      <c r="AD146" s="64">
        <v>0</v>
      </c>
      <c r="AE146" s="64">
        <v>0</v>
      </c>
      <c r="AF146" s="64">
        <v>0</v>
      </c>
      <c r="AG146" s="64">
        <v>0</v>
      </c>
      <c r="AH146" s="64">
        <v>0</v>
      </c>
      <c r="AI146" s="64">
        <v>0</v>
      </c>
      <c r="AJ146" s="64">
        <v>0</v>
      </c>
      <c r="AK146" s="64">
        <v>0</v>
      </c>
      <c r="AL146" s="64">
        <v>0</v>
      </c>
      <c r="AM146" s="64">
        <v>0</v>
      </c>
      <c r="AN146" s="64">
        <v>0</v>
      </c>
    </row>
    <row r="147" spans="1:40" x14ac:dyDescent="0.25">
      <c r="B147" s="72"/>
      <c r="C147" s="72"/>
      <c r="D147" s="91"/>
      <c r="E147" s="92">
        <v>2</v>
      </c>
      <c r="F147" s="93">
        <v>4</v>
      </c>
      <c r="G147" s="72" t="s">
        <v>24</v>
      </c>
      <c r="H147" s="94">
        <v>2</v>
      </c>
      <c r="I147" s="94"/>
      <c r="J147" s="68">
        <v>0</v>
      </c>
      <c r="K147" s="64">
        <v>523.8436200000001</v>
      </c>
      <c r="L147" s="64">
        <v>535.45500000000004</v>
      </c>
      <c r="M147" s="64">
        <v>547.13499999999999</v>
      </c>
      <c r="N147" s="64">
        <v>560.71199999999999</v>
      </c>
      <c r="O147" s="64">
        <v>571.59</v>
      </c>
      <c r="P147" s="64">
        <v>585.46</v>
      </c>
      <c r="Q147" s="64">
        <v>599.33000000000004</v>
      </c>
      <c r="R147" s="64">
        <v>615.24599999999998</v>
      </c>
      <c r="S147" s="64">
        <v>628.16499999999996</v>
      </c>
      <c r="T147" s="64">
        <v>643.13</v>
      </c>
      <c r="U147" s="64">
        <v>660.65</v>
      </c>
      <c r="V147" s="64">
        <v>680.39400000000001</v>
      </c>
      <c r="W147" s="64">
        <v>696.78499999999997</v>
      </c>
      <c r="X147" s="64">
        <v>715.76499999999999</v>
      </c>
      <c r="Y147" s="64">
        <v>735.11</v>
      </c>
      <c r="Z147" s="64">
        <v>759.08399999999995</v>
      </c>
      <c r="AA147" s="64">
        <v>779.64</v>
      </c>
      <c r="AB147" s="64">
        <v>803</v>
      </c>
      <c r="AC147" s="64">
        <v>827.09</v>
      </c>
      <c r="AD147" s="64">
        <v>854.24400000000003</v>
      </c>
      <c r="AE147" s="64">
        <v>879.28499999999997</v>
      </c>
      <c r="AF147" s="64">
        <v>907.39</v>
      </c>
      <c r="AG147" s="64">
        <v>936.59</v>
      </c>
      <c r="AH147" s="64">
        <v>969.16800000000001</v>
      </c>
      <c r="AI147" s="64">
        <v>997.54499999999996</v>
      </c>
      <c r="AJ147" s="64">
        <v>1029.3</v>
      </c>
      <c r="AK147" s="64">
        <v>1062.1500000000001</v>
      </c>
      <c r="AL147" s="64">
        <v>1099.098</v>
      </c>
      <c r="AM147" s="64">
        <v>1131.135</v>
      </c>
      <c r="AN147" s="64">
        <v>1167.27</v>
      </c>
    </row>
    <row r="148" spans="1:40" x14ac:dyDescent="0.25">
      <c r="B148" s="72"/>
      <c r="C148" s="72"/>
      <c r="D148" s="91"/>
      <c r="E148" s="92">
        <v>2</v>
      </c>
      <c r="F148" s="93">
        <v>5</v>
      </c>
      <c r="G148" s="72" t="s">
        <v>25</v>
      </c>
      <c r="H148" s="94">
        <v>3</v>
      </c>
      <c r="I148" s="94"/>
      <c r="J148" s="68">
        <v>0</v>
      </c>
      <c r="K148" s="64">
        <v>208.19134674400618</v>
      </c>
      <c r="L148" s="64">
        <v>212.61687548337201</v>
      </c>
      <c r="M148" s="64">
        <v>217.19306651198764</v>
      </c>
      <c r="N148" s="64">
        <v>222.72982366589329</v>
      </c>
      <c r="O148" s="64">
        <v>227.04947795823665</v>
      </c>
      <c r="P148" s="64">
        <v>232.32969837587009</v>
      </c>
      <c r="Q148" s="64">
        <v>237.96193348801236</v>
      </c>
      <c r="R148" s="64">
        <v>244.26154988399071</v>
      </c>
      <c r="S148" s="64">
        <v>249.57841840680587</v>
      </c>
      <c r="T148" s="64">
        <v>255.56266821345707</v>
      </c>
      <c r="U148" s="64">
        <v>262.60296210363498</v>
      </c>
      <c r="V148" s="64">
        <v>270.38200464037124</v>
      </c>
      <c r="W148" s="64">
        <v>277.03556457849959</v>
      </c>
      <c r="X148" s="64">
        <v>284.4278731631864</v>
      </c>
      <c r="Y148" s="64">
        <v>292.17219644238207</v>
      </c>
      <c r="Z148" s="64">
        <v>301.79714617169373</v>
      </c>
      <c r="AA148" s="64">
        <v>310.12494586233561</v>
      </c>
      <c r="AB148" s="64">
        <v>319.27732791956691</v>
      </c>
      <c r="AC148" s="64">
        <v>328.78172467130702</v>
      </c>
      <c r="AD148" s="64">
        <v>339.56591183294665</v>
      </c>
      <c r="AE148" s="64">
        <v>349.55059164733177</v>
      </c>
      <c r="AF148" s="64">
        <v>360.81506187161642</v>
      </c>
      <c r="AG148" s="64">
        <v>372.43154679040987</v>
      </c>
      <c r="AH148" s="64">
        <v>385.45319721577732</v>
      </c>
      <c r="AI148" s="64">
        <v>396.7205607115236</v>
      </c>
      <c r="AJ148" s="64">
        <v>409.39308971384384</v>
      </c>
      <c r="AK148" s="64">
        <v>422.41763341067286</v>
      </c>
      <c r="AL148" s="64">
        <v>436.98814849187931</v>
      </c>
      <c r="AM148" s="64">
        <v>449.87477958236656</v>
      </c>
      <c r="AN148" s="64">
        <v>464.30738205723128</v>
      </c>
    </row>
    <row r="149" spans="1:40" x14ac:dyDescent="0.25">
      <c r="B149" s="72"/>
      <c r="C149" s="72"/>
      <c r="D149" s="91"/>
      <c r="E149" s="92">
        <v>2</v>
      </c>
      <c r="F149" s="93">
        <v>6</v>
      </c>
      <c r="G149" s="72" t="s">
        <v>26</v>
      </c>
      <c r="H149" s="94">
        <v>4</v>
      </c>
      <c r="I149" s="94"/>
      <c r="J149" s="68">
        <v>0</v>
      </c>
      <c r="K149" s="64">
        <v>0</v>
      </c>
      <c r="L149" s="64">
        <v>0</v>
      </c>
      <c r="M149" s="64">
        <v>0</v>
      </c>
      <c r="N149" s="64">
        <v>0</v>
      </c>
      <c r="O149" s="64">
        <v>0</v>
      </c>
      <c r="P149" s="64">
        <v>0</v>
      </c>
      <c r="Q149" s="64">
        <v>0</v>
      </c>
      <c r="R149" s="64">
        <v>0</v>
      </c>
      <c r="S149" s="64">
        <v>0</v>
      </c>
      <c r="T149" s="64">
        <v>0</v>
      </c>
      <c r="U149" s="64">
        <v>0</v>
      </c>
      <c r="V149" s="64">
        <v>0</v>
      </c>
      <c r="W149" s="64">
        <v>0</v>
      </c>
      <c r="X149" s="64">
        <v>0</v>
      </c>
      <c r="Y149" s="64">
        <v>0</v>
      </c>
      <c r="Z149" s="64">
        <v>0</v>
      </c>
      <c r="AA149" s="64">
        <v>0</v>
      </c>
      <c r="AB149" s="64">
        <v>0</v>
      </c>
      <c r="AC149" s="64">
        <v>0</v>
      </c>
      <c r="AD149" s="64">
        <v>0</v>
      </c>
      <c r="AE149" s="64">
        <v>0</v>
      </c>
      <c r="AF149" s="64">
        <v>0</v>
      </c>
      <c r="AG149" s="64">
        <v>0</v>
      </c>
      <c r="AH149" s="64">
        <v>0</v>
      </c>
      <c r="AI149" s="64">
        <v>0</v>
      </c>
      <c r="AJ149" s="64">
        <v>0</v>
      </c>
      <c r="AK149" s="64">
        <v>0</v>
      </c>
      <c r="AL149" s="64">
        <v>0</v>
      </c>
      <c r="AM149" s="64">
        <v>0</v>
      </c>
      <c r="AN149" s="64">
        <v>0</v>
      </c>
    </row>
    <row r="150" spans="1:40" x14ac:dyDescent="0.25">
      <c r="B150" s="72"/>
      <c r="C150" s="72"/>
      <c r="D150" s="91"/>
      <c r="E150" s="92">
        <v>2</v>
      </c>
      <c r="F150" s="93">
        <v>7</v>
      </c>
      <c r="G150" s="72" t="s">
        <v>27</v>
      </c>
      <c r="H150" s="94">
        <v>5</v>
      </c>
      <c r="I150" s="94"/>
      <c r="J150" s="68">
        <v>0</v>
      </c>
      <c r="K150" s="64">
        <v>216.28393579487184</v>
      </c>
      <c r="L150" s="64">
        <v>220.89425641025642</v>
      </c>
      <c r="M150" s="64">
        <v>225.63738461538463</v>
      </c>
      <c r="N150" s="64">
        <v>231.35141538461539</v>
      </c>
      <c r="O150" s="64">
        <v>235.80123076923078</v>
      </c>
      <c r="P150" s="64">
        <v>241.56074358974359</v>
      </c>
      <c r="Q150" s="64">
        <v>247.32025641025643</v>
      </c>
      <c r="R150" s="64">
        <v>254.11286153846152</v>
      </c>
      <c r="S150" s="64">
        <v>259.5168717948718</v>
      </c>
      <c r="T150" s="64">
        <v>265.61517948717949</v>
      </c>
      <c r="U150" s="64">
        <v>272.72987179487183</v>
      </c>
      <c r="V150" s="64">
        <v>280.95098461538458</v>
      </c>
      <c r="W150" s="64">
        <v>287.63684615384619</v>
      </c>
      <c r="X150" s="64">
        <v>295.42912820512822</v>
      </c>
      <c r="Y150" s="64">
        <v>303.5602051282051</v>
      </c>
      <c r="Z150" s="64">
        <v>313.56440000000003</v>
      </c>
      <c r="AA150" s="64">
        <v>322.19392307692311</v>
      </c>
      <c r="AB150" s="64">
        <v>332.01897435897439</v>
      </c>
      <c r="AC150" s="64">
        <v>341.84402564102567</v>
      </c>
      <c r="AD150" s="64">
        <v>352.97227692307695</v>
      </c>
      <c r="AE150" s="64">
        <v>363.18810256410256</v>
      </c>
      <c r="AF150" s="64">
        <v>374.70712820512819</v>
      </c>
      <c r="AG150" s="64">
        <v>386.56494871794871</v>
      </c>
      <c r="AH150" s="64">
        <v>400.19378461538457</v>
      </c>
      <c r="AI150" s="64">
        <v>411.9745641025641</v>
      </c>
      <c r="AJ150" s="64">
        <v>425.18756410256412</v>
      </c>
      <c r="AK150" s="64">
        <v>438.73935897435899</v>
      </c>
      <c r="AL150" s="64">
        <v>453.87003076923077</v>
      </c>
      <c r="AM150" s="64">
        <v>467.19812820512823</v>
      </c>
      <c r="AN150" s="64">
        <v>482.10510256410259</v>
      </c>
    </row>
    <row r="151" spans="1:40" x14ac:dyDescent="0.25">
      <c r="B151" s="72"/>
      <c r="C151" s="72"/>
      <c r="D151" s="91"/>
      <c r="E151" s="92">
        <v>2</v>
      </c>
      <c r="F151" s="93">
        <v>8</v>
      </c>
      <c r="G151" s="72" t="s">
        <v>28</v>
      </c>
      <c r="H151" s="94">
        <v>6</v>
      </c>
      <c r="I151" s="94"/>
      <c r="J151" s="68">
        <v>0</v>
      </c>
      <c r="K151" s="64">
        <v>17.184659978494626</v>
      </c>
      <c r="L151" s="64">
        <v>17.722123655913979</v>
      </c>
      <c r="M151" s="64">
        <v>18.044344086021503</v>
      </c>
      <c r="N151" s="64">
        <v>18.416883870967744</v>
      </c>
      <c r="O151" s="64">
        <v>18.688784946236559</v>
      </c>
      <c r="P151" s="64">
        <v>19.011005376344084</v>
      </c>
      <c r="Q151" s="64">
        <v>19.333225806451615</v>
      </c>
      <c r="R151" s="64">
        <v>19.70929677419355</v>
      </c>
      <c r="S151" s="64">
        <v>19.977666666666668</v>
      </c>
      <c r="T151" s="64">
        <v>20.299887096774192</v>
      </c>
      <c r="U151" s="64">
        <v>20.944327956989248</v>
      </c>
      <c r="V151" s="64">
        <v>21.647916129032261</v>
      </c>
      <c r="W151" s="64">
        <v>22.233209677419357</v>
      </c>
      <c r="X151" s="64">
        <v>22.877650537634409</v>
      </c>
      <c r="Y151" s="64">
        <v>23.522091397849461</v>
      </c>
      <c r="Z151" s="64">
        <v>24.232741935483876</v>
      </c>
      <c r="AA151" s="64">
        <v>24.81097311827957</v>
      </c>
      <c r="AB151" s="64">
        <v>25.455413978494626</v>
      </c>
      <c r="AC151" s="64">
        <v>26.099854838709675</v>
      </c>
      <c r="AD151" s="64">
        <v>26.817567741935488</v>
      </c>
      <c r="AE151" s="64">
        <v>27.710956989247311</v>
      </c>
      <c r="AF151" s="64">
        <v>28.677618279569892</v>
      </c>
      <c r="AG151" s="64">
        <v>29.644279569892475</v>
      </c>
      <c r="AH151" s="64">
        <v>30.694806451612905</v>
      </c>
      <c r="AI151" s="64">
        <v>31.577602150537633</v>
      </c>
      <c r="AJ151" s="64">
        <v>32.544263440860213</v>
      </c>
      <c r="AK151" s="64">
        <v>33.51092473118279</v>
      </c>
      <c r="AL151" s="64">
        <v>34.572045161290326</v>
      </c>
      <c r="AM151" s="64">
        <v>35.444247311827958</v>
      </c>
      <c r="AN151" s="64">
        <v>36.73312903225807</v>
      </c>
    </row>
    <row r="152" spans="1:40" x14ac:dyDescent="0.25">
      <c r="B152" s="72"/>
      <c r="C152" s="72"/>
      <c r="D152" s="91"/>
      <c r="E152" s="92">
        <v>2</v>
      </c>
      <c r="F152" s="93">
        <v>12</v>
      </c>
      <c r="G152" s="72" t="s">
        <v>29</v>
      </c>
      <c r="H152" s="94">
        <v>7</v>
      </c>
      <c r="I152" s="94"/>
      <c r="J152" s="68">
        <v>0</v>
      </c>
      <c r="K152" s="64">
        <v>0</v>
      </c>
      <c r="L152" s="64">
        <v>0</v>
      </c>
      <c r="M152" s="64">
        <v>0</v>
      </c>
      <c r="N152" s="64">
        <v>0</v>
      </c>
      <c r="O152" s="64">
        <v>0</v>
      </c>
      <c r="P152" s="64">
        <v>0</v>
      </c>
      <c r="Q152" s="64">
        <v>0</v>
      </c>
      <c r="R152" s="64">
        <v>0</v>
      </c>
      <c r="S152" s="64">
        <v>0</v>
      </c>
      <c r="T152" s="64">
        <v>0</v>
      </c>
      <c r="U152" s="64">
        <v>0</v>
      </c>
      <c r="V152" s="64">
        <v>0</v>
      </c>
      <c r="W152" s="64">
        <v>0</v>
      </c>
      <c r="X152" s="64">
        <v>0</v>
      </c>
      <c r="Y152" s="64">
        <v>0</v>
      </c>
      <c r="Z152" s="64">
        <v>0</v>
      </c>
      <c r="AA152" s="64">
        <v>0</v>
      </c>
      <c r="AB152" s="64">
        <v>0</v>
      </c>
      <c r="AC152" s="64">
        <v>0</v>
      </c>
      <c r="AD152" s="64">
        <v>0</v>
      </c>
      <c r="AE152" s="64">
        <v>0</v>
      </c>
      <c r="AF152" s="64">
        <v>0</v>
      </c>
      <c r="AG152" s="64">
        <v>0</v>
      </c>
      <c r="AH152" s="64">
        <v>0</v>
      </c>
      <c r="AI152" s="64">
        <v>0</v>
      </c>
      <c r="AJ152" s="64">
        <v>0</v>
      </c>
      <c r="AK152" s="64">
        <v>0</v>
      </c>
      <c r="AL152" s="64">
        <v>0</v>
      </c>
      <c r="AM152" s="64">
        <v>0</v>
      </c>
      <c r="AN152" s="64">
        <v>0</v>
      </c>
    </row>
    <row r="153" spans="1:40" x14ac:dyDescent="0.25">
      <c r="B153" s="72"/>
      <c r="C153" s="72"/>
      <c r="D153" s="91"/>
      <c r="E153" s="92">
        <v>2</v>
      </c>
      <c r="F153" s="93">
        <v>13</v>
      </c>
      <c r="G153" s="72" t="s">
        <v>30</v>
      </c>
      <c r="H153" s="94">
        <v>8</v>
      </c>
      <c r="I153" s="94"/>
      <c r="J153" s="68">
        <v>0</v>
      </c>
      <c r="K153" s="64">
        <v>0</v>
      </c>
      <c r="L153" s="64">
        <v>0</v>
      </c>
      <c r="M153" s="64">
        <v>0</v>
      </c>
      <c r="N153" s="64">
        <v>0</v>
      </c>
      <c r="O153" s="64">
        <v>0</v>
      </c>
      <c r="P153" s="64">
        <v>0</v>
      </c>
      <c r="Q153" s="64">
        <v>0</v>
      </c>
      <c r="R153" s="64">
        <v>0</v>
      </c>
      <c r="S153" s="64">
        <v>0</v>
      </c>
      <c r="T153" s="64">
        <v>0</v>
      </c>
      <c r="U153" s="64">
        <v>0</v>
      </c>
      <c r="V153" s="64">
        <v>0</v>
      </c>
      <c r="W153" s="64">
        <v>0</v>
      </c>
      <c r="X153" s="64">
        <v>0</v>
      </c>
      <c r="Y153" s="64">
        <v>0</v>
      </c>
      <c r="Z153" s="64">
        <v>0</v>
      </c>
      <c r="AA153" s="64">
        <v>0</v>
      </c>
      <c r="AB153" s="64">
        <v>0</v>
      </c>
      <c r="AC153" s="64">
        <v>0</v>
      </c>
      <c r="AD153" s="64">
        <v>0</v>
      </c>
      <c r="AE153" s="64">
        <v>0</v>
      </c>
      <c r="AF153" s="64">
        <v>0</v>
      </c>
      <c r="AG153" s="64">
        <v>0</v>
      </c>
      <c r="AH153" s="64">
        <v>0</v>
      </c>
      <c r="AI153" s="64">
        <v>0</v>
      </c>
      <c r="AJ153" s="64">
        <v>0</v>
      </c>
      <c r="AK153" s="64">
        <v>0</v>
      </c>
      <c r="AL153" s="64">
        <v>0</v>
      </c>
      <c r="AM153" s="64">
        <v>0</v>
      </c>
      <c r="AN153" s="64">
        <v>0</v>
      </c>
    </row>
    <row r="154" spans="1:40" x14ac:dyDescent="0.25">
      <c r="B154" s="72"/>
      <c r="C154" s="72"/>
      <c r="D154" s="91"/>
      <c r="E154" s="92">
        <v>2</v>
      </c>
      <c r="F154" s="93">
        <v>14</v>
      </c>
      <c r="G154" s="72" t="s">
        <v>31</v>
      </c>
      <c r="H154" s="94">
        <v>9</v>
      </c>
      <c r="I154" s="94"/>
      <c r="J154" s="68">
        <v>0</v>
      </c>
      <c r="K154" s="64">
        <v>0</v>
      </c>
      <c r="L154" s="64">
        <v>0</v>
      </c>
      <c r="M154" s="64">
        <v>0</v>
      </c>
      <c r="N154" s="64">
        <v>0</v>
      </c>
      <c r="O154" s="64">
        <v>0</v>
      </c>
      <c r="P154" s="64">
        <v>0</v>
      </c>
      <c r="Q154" s="64">
        <v>0</v>
      </c>
      <c r="R154" s="64">
        <v>0</v>
      </c>
      <c r="S154" s="64">
        <v>0</v>
      </c>
      <c r="T154" s="64">
        <v>0</v>
      </c>
      <c r="U154" s="64">
        <v>0</v>
      </c>
      <c r="V154" s="64">
        <v>0</v>
      </c>
      <c r="W154" s="64">
        <v>0</v>
      </c>
      <c r="X154" s="64">
        <v>0</v>
      </c>
      <c r="Y154" s="64">
        <v>0</v>
      </c>
      <c r="Z154" s="64">
        <v>0</v>
      </c>
      <c r="AA154" s="64">
        <v>0</v>
      </c>
      <c r="AB154" s="64">
        <v>0</v>
      </c>
      <c r="AC154" s="64">
        <v>0</v>
      </c>
      <c r="AD154" s="64">
        <v>0</v>
      </c>
      <c r="AE154" s="64">
        <v>0</v>
      </c>
      <c r="AF154" s="64">
        <v>0</v>
      </c>
      <c r="AG154" s="64">
        <v>0</v>
      </c>
      <c r="AH154" s="64">
        <v>0</v>
      </c>
      <c r="AI154" s="64">
        <v>0</v>
      </c>
      <c r="AJ154" s="64">
        <v>0</v>
      </c>
      <c r="AK154" s="64">
        <v>0</v>
      </c>
      <c r="AL154" s="64">
        <v>0</v>
      </c>
      <c r="AM154" s="64">
        <v>0</v>
      </c>
      <c r="AN154" s="64">
        <v>0</v>
      </c>
    </row>
    <row r="155" spans="1:40" x14ac:dyDescent="0.25">
      <c r="B155" s="72"/>
      <c r="C155" s="72"/>
      <c r="D155" s="91"/>
      <c r="E155" s="92">
        <v>2</v>
      </c>
      <c r="F155" s="93">
        <v>15</v>
      </c>
      <c r="G155" s="72" t="s">
        <v>101</v>
      </c>
      <c r="H155" s="94">
        <v>10</v>
      </c>
      <c r="I155" s="94"/>
      <c r="J155" s="68">
        <v>0</v>
      </c>
      <c r="K155" s="64">
        <v>0</v>
      </c>
      <c r="L155" s="64">
        <v>0</v>
      </c>
      <c r="M155" s="64">
        <v>0</v>
      </c>
      <c r="N155" s="64">
        <v>0</v>
      </c>
      <c r="O155" s="64">
        <v>0</v>
      </c>
      <c r="P155" s="64">
        <v>0</v>
      </c>
      <c r="Q155" s="64">
        <v>0</v>
      </c>
      <c r="R155" s="64">
        <v>0</v>
      </c>
      <c r="S155" s="64">
        <v>0</v>
      </c>
      <c r="T155" s="64">
        <v>0</v>
      </c>
      <c r="U155" s="64">
        <v>0</v>
      </c>
      <c r="V155" s="64">
        <v>0</v>
      </c>
      <c r="W155" s="64">
        <v>0</v>
      </c>
      <c r="X155" s="64">
        <v>0</v>
      </c>
      <c r="Y155" s="64">
        <v>0</v>
      </c>
      <c r="Z155" s="64">
        <v>0</v>
      </c>
      <c r="AA155" s="64">
        <v>0</v>
      </c>
      <c r="AB155" s="64">
        <v>0</v>
      </c>
      <c r="AC155" s="64">
        <v>0</v>
      </c>
      <c r="AD155" s="64">
        <v>0</v>
      </c>
      <c r="AE155" s="64">
        <v>0</v>
      </c>
      <c r="AF155" s="64">
        <v>0</v>
      </c>
      <c r="AG155" s="64">
        <v>0</v>
      </c>
      <c r="AH155" s="64">
        <v>0</v>
      </c>
      <c r="AI155" s="64">
        <v>0</v>
      </c>
      <c r="AJ155" s="64">
        <v>0</v>
      </c>
      <c r="AK155" s="64">
        <v>0</v>
      </c>
      <c r="AL155" s="64">
        <v>0</v>
      </c>
      <c r="AM155" s="64">
        <v>0</v>
      </c>
      <c r="AN155" s="64">
        <v>0</v>
      </c>
    </row>
    <row r="156" spans="1:40" x14ac:dyDescent="0.25">
      <c r="B156" s="72"/>
      <c r="C156" s="72"/>
      <c r="D156" s="91"/>
      <c r="E156" s="92">
        <v>2</v>
      </c>
      <c r="F156" s="93">
        <v>9</v>
      </c>
      <c r="G156" s="72" t="s">
        <v>102</v>
      </c>
      <c r="H156" s="94">
        <v>0.5</v>
      </c>
      <c r="I156" s="94"/>
      <c r="J156" s="68">
        <v>0</v>
      </c>
      <c r="K156" s="64">
        <v>53.149839999999998</v>
      </c>
      <c r="L156" s="64">
        <v>54.384999999999998</v>
      </c>
      <c r="M156" s="64">
        <v>55.48</v>
      </c>
      <c r="N156" s="64">
        <v>56.73</v>
      </c>
      <c r="O156" s="64">
        <v>57.67</v>
      </c>
      <c r="P156" s="64">
        <v>59.13</v>
      </c>
      <c r="Q156" s="64">
        <v>60.59</v>
      </c>
      <c r="R156" s="64">
        <v>62.22</v>
      </c>
      <c r="S156" s="64">
        <v>63.51</v>
      </c>
      <c r="T156" s="64">
        <v>64.97</v>
      </c>
      <c r="U156" s="64">
        <v>66.795000000000002</v>
      </c>
      <c r="V156" s="64">
        <v>68.808000000000007</v>
      </c>
      <c r="W156" s="64">
        <v>70.444999999999993</v>
      </c>
      <c r="X156" s="64">
        <v>72.27</v>
      </c>
      <c r="Y156" s="64">
        <v>74.094999999999999</v>
      </c>
      <c r="Z156" s="64">
        <v>76.494</v>
      </c>
      <c r="AA156" s="64">
        <v>78.474999999999994</v>
      </c>
      <c r="AB156" s="64">
        <v>80.665000000000006</v>
      </c>
      <c r="AC156" s="64">
        <v>83.22</v>
      </c>
      <c r="AD156" s="64">
        <v>86.01</v>
      </c>
      <c r="AE156" s="64">
        <v>88.694999999999993</v>
      </c>
      <c r="AF156" s="64">
        <v>91.614999999999995</v>
      </c>
      <c r="AG156" s="64">
        <v>94.534999999999997</v>
      </c>
      <c r="AH156" s="64">
        <v>97.721999999999994</v>
      </c>
      <c r="AI156" s="64">
        <v>100.74</v>
      </c>
      <c r="AJ156" s="64">
        <v>104.02500000000001</v>
      </c>
      <c r="AK156" s="64">
        <v>107.31</v>
      </c>
      <c r="AL156" s="64">
        <v>110.898</v>
      </c>
      <c r="AM156" s="64">
        <v>114.245</v>
      </c>
      <c r="AN156" s="64">
        <v>117.895</v>
      </c>
    </row>
    <row r="157" spans="1:40" x14ac:dyDescent="0.25">
      <c r="AE157" s="79"/>
      <c r="AF157" s="79"/>
      <c r="AG157" s="79"/>
      <c r="AH157" s="79"/>
      <c r="AI157" s="79"/>
      <c r="AJ157" s="79"/>
      <c r="AK157" s="79"/>
      <c r="AL157" s="79"/>
      <c r="AM157" s="79"/>
      <c r="AN157" s="79"/>
    </row>
    <row r="158" spans="1:40" x14ac:dyDescent="0.25">
      <c r="C158" s="84">
        <v>3</v>
      </c>
      <c r="D158" s="85"/>
      <c r="E158" s="85"/>
      <c r="F158" s="86"/>
      <c r="G158" s="86"/>
      <c r="H158" s="86"/>
      <c r="I158" s="87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</row>
    <row r="159" spans="1:40" x14ac:dyDescent="0.25">
      <c r="A159" s="80"/>
      <c r="B159" s="4"/>
      <c r="C159" s="4"/>
      <c r="D159" s="81"/>
      <c r="E159" s="81"/>
      <c r="F159" s="4"/>
      <c r="G159" s="4"/>
      <c r="H159" s="88" t="s">
        <v>62</v>
      </c>
      <c r="I159" s="4"/>
      <c r="J159" s="4">
        <v>0</v>
      </c>
      <c r="K159" s="4">
        <v>4421.5142067817569</v>
      </c>
      <c r="L159" s="4">
        <v>4518.4991466457104</v>
      </c>
      <c r="M159" s="4">
        <v>4617.7350320508021</v>
      </c>
      <c r="N159" s="4">
        <v>4733.2006781885275</v>
      </c>
      <c r="O159" s="4">
        <v>4824.8608141049626</v>
      </c>
      <c r="P159" s="4">
        <v>4939.9322035555078</v>
      </c>
      <c r="Q159" s="4">
        <v>5057.9750673650251</v>
      </c>
      <c r="R159" s="4">
        <v>5193.3223549584618</v>
      </c>
      <c r="S159" s="4">
        <v>5302.3498062280378</v>
      </c>
      <c r="T159" s="4">
        <v>5429.9591812815333</v>
      </c>
      <c r="U159" s="4">
        <v>5576.7973829611246</v>
      </c>
      <c r="V159" s="4">
        <v>5743.0800087925254</v>
      </c>
      <c r="W159" s="4">
        <v>5882.9197021987065</v>
      </c>
      <c r="X159" s="4">
        <v>6041.5658894812486</v>
      </c>
      <c r="Y159" s="4">
        <v>6203.1835511227655</v>
      </c>
      <c r="Z159" s="4">
        <v>6406.7087007732043</v>
      </c>
      <c r="AA159" s="4">
        <v>6581.8585060624209</v>
      </c>
      <c r="AB159" s="4">
        <v>6780.0519727344608</v>
      </c>
      <c r="AC159" s="4">
        <v>6981.946913765476</v>
      </c>
      <c r="AD159" s="4">
        <v>7211.3824007818394</v>
      </c>
      <c r="AE159" s="4">
        <v>7422.186949079698</v>
      </c>
      <c r="AF159" s="4">
        <v>7658.7812207822617</v>
      </c>
      <c r="AG159" s="4">
        <v>7903.7034596452759</v>
      </c>
      <c r="AH159" s="4">
        <v>8179.1754879010678</v>
      </c>
      <c r="AI159" s="4">
        <v>8416.7690609370184</v>
      </c>
      <c r="AJ159" s="4">
        <v>8686.4591192276039</v>
      </c>
      <c r="AK159" s="4">
        <v>8963.3306703196649</v>
      </c>
      <c r="AL159" s="4">
        <v>9276.1732467998136</v>
      </c>
      <c r="AM159" s="4">
        <v>9547.8928632299539</v>
      </c>
      <c r="AN159" s="4">
        <v>9854.0151824675359</v>
      </c>
    </row>
    <row r="160" spans="1:40" x14ac:dyDescent="0.25">
      <c r="A160" s="80"/>
      <c r="B160" s="4"/>
      <c r="C160" s="4"/>
      <c r="D160" s="89"/>
      <c r="E160" s="90" t="s">
        <v>9</v>
      </c>
      <c r="F160" s="89" t="s">
        <v>64</v>
      </c>
      <c r="G160" s="89"/>
      <c r="H160" s="88" t="s">
        <v>63</v>
      </c>
      <c r="I160" s="4"/>
      <c r="J160" s="4">
        <v>0</v>
      </c>
      <c r="K160" s="4">
        <v>1760.261358955099</v>
      </c>
      <c r="L160" s="4">
        <v>1799.0740417134446</v>
      </c>
      <c r="M160" s="4">
        <v>1838.5059747034518</v>
      </c>
      <c r="N160" s="4">
        <v>1884.5076452522555</v>
      </c>
      <c r="O160" s="4">
        <v>1920.9152546878688</v>
      </c>
      <c r="P160" s="4">
        <v>1966.7472061203773</v>
      </c>
      <c r="Q160" s="4">
        <v>2014.0129524246802</v>
      </c>
      <c r="R160" s="4">
        <v>2067.9847398248639</v>
      </c>
      <c r="S160" s="4">
        <v>2111.3598590376891</v>
      </c>
      <c r="T160" s="4">
        <v>2162.1710193463946</v>
      </c>
      <c r="U160" s="4">
        <v>2220.7994185277089</v>
      </c>
      <c r="V160" s="4">
        <v>2286.7182715826198</v>
      </c>
      <c r="W160" s="4">
        <v>2342.6572059438204</v>
      </c>
      <c r="X160" s="4">
        <v>2405.8998140013318</v>
      </c>
      <c r="Y160" s="4">
        <v>2470.5762169306381</v>
      </c>
      <c r="Z160" s="4">
        <v>2551.4355986861874</v>
      </c>
      <c r="AA160" s="4">
        <v>2621.207313848764</v>
      </c>
      <c r="AB160" s="4">
        <v>2700.0747689649747</v>
      </c>
      <c r="AC160" s="4">
        <v>2780.7410189529801</v>
      </c>
      <c r="AD160" s="4">
        <v>2872.0662694086695</v>
      </c>
      <c r="AE160" s="4">
        <v>2956.2479966742085</v>
      </c>
      <c r="AF160" s="4">
        <v>3050.7665039773237</v>
      </c>
      <c r="AG160" s="4">
        <v>3148.4784105903327</v>
      </c>
      <c r="AH160" s="4">
        <v>3257.9035178032505</v>
      </c>
      <c r="AI160" s="4">
        <v>3352.380477990861</v>
      </c>
      <c r="AJ160" s="4">
        <v>3459.6692279145773</v>
      </c>
      <c r="AK160" s="4">
        <v>3570.1775822763916</v>
      </c>
      <c r="AL160" s="4">
        <v>3694.6612592723945</v>
      </c>
      <c r="AM160" s="4">
        <v>3802.5009444844254</v>
      </c>
      <c r="AN160" s="4">
        <v>3924.3587319005369</v>
      </c>
    </row>
    <row r="161" spans="1:40" x14ac:dyDescent="0.25">
      <c r="B161" s="72"/>
      <c r="C161" s="72"/>
      <c r="D161" s="91"/>
      <c r="E161" s="92">
        <v>3</v>
      </c>
      <c r="F161" s="93">
        <v>1</v>
      </c>
      <c r="G161" s="72" t="s">
        <v>21</v>
      </c>
      <c r="H161" s="94">
        <v>1</v>
      </c>
      <c r="I161" s="94"/>
      <c r="J161" s="68">
        <v>0</v>
      </c>
      <c r="K161" s="68">
        <v>602.05217000000005</v>
      </c>
      <c r="L161" s="68">
        <v>615.39</v>
      </c>
      <c r="M161" s="68">
        <v>628.89499999999998</v>
      </c>
      <c r="N161" s="68">
        <v>644.52599999999995</v>
      </c>
      <c r="O161" s="68">
        <v>657</v>
      </c>
      <c r="P161" s="68">
        <v>672.69500000000005</v>
      </c>
      <c r="Q161" s="68">
        <v>688.755</v>
      </c>
      <c r="R161" s="68">
        <v>707.11199999999997</v>
      </c>
      <c r="S161" s="68">
        <v>721.97</v>
      </c>
      <c r="T161" s="68">
        <v>739.125</v>
      </c>
      <c r="U161" s="68">
        <v>759.2</v>
      </c>
      <c r="V161" s="68">
        <v>781.77599999999995</v>
      </c>
      <c r="W161" s="68">
        <v>800.81</v>
      </c>
      <c r="X161" s="68">
        <v>822.34500000000003</v>
      </c>
      <c r="Y161" s="68">
        <v>844.61</v>
      </c>
      <c r="Z161" s="68">
        <v>872.178</v>
      </c>
      <c r="AA161" s="68">
        <v>895.71</v>
      </c>
      <c r="AB161" s="68">
        <v>922.72</v>
      </c>
      <c r="AC161" s="68">
        <v>950.46</v>
      </c>
      <c r="AD161" s="68">
        <v>981.61199999999997</v>
      </c>
      <c r="AE161" s="68">
        <v>1010.32</v>
      </c>
      <c r="AF161" s="68">
        <v>1042.8050000000001</v>
      </c>
      <c r="AG161" s="68">
        <v>1076.02</v>
      </c>
      <c r="AH161" s="68">
        <v>1113.3720000000001</v>
      </c>
      <c r="AI161" s="68">
        <v>1145.7349999999999</v>
      </c>
      <c r="AJ161" s="68">
        <v>1182.2349999999999</v>
      </c>
      <c r="AK161" s="68">
        <v>1220.1949999999999</v>
      </c>
      <c r="AL161" s="68">
        <v>1262.7</v>
      </c>
      <c r="AM161" s="68">
        <v>1299.4000000000001</v>
      </c>
      <c r="AN161" s="68">
        <v>1341.01</v>
      </c>
    </row>
    <row r="162" spans="1:40" x14ac:dyDescent="0.25">
      <c r="B162" s="72"/>
      <c r="C162" s="72"/>
      <c r="D162" s="91"/>
      <c r="E162" s="92">
        <v>3</v>
      </c>
      <c r="F162" s="93">
        <v>2</v>
      </c>
      <c r="G162" s="72" t="s">
        <v>22</v>
      </c>
      <c r="H162" s="94">
        <v>1.5</v>
      </c>
      <c r="I162" s="94"/>
      <c r="J162" s="68">
        <v>0</v>
      </c>
      <c r="K162" s="64">
        <v>174.65907000000001</v>
      </c>
      <c r="L162" s="64">
        <v>178.48500000000001</v>
      </c>
      <c r="M162" s="64">
        <v>182.5</v>
      </c>
      <c r="N162" s="64">
        <v>187.02600000000001</v>
      </c>
      <c r="O162" s="64">
        <v>190.53</v>
      </c>
      <c r="P162" s="64">
        <v>195.27500000000001</v>
      </c>
      <c r="Q162" s="64">
        <v>200.02</v>
      </c>
      <c r="R162" s="64">
        <v>205.32599999999999</v>
      </c>
      <c r="S162" s="64">
        <v>209.51</v>
      </c>
      <c r="T162" s="64">
        <v>214.62</v>
      </c>
      <c r="U162" s="64">
        <v>220.46</v>
      </c>
      <c r="V162" s="64">
        <v>226.92</v>
      </c>
      <c r="W162" s="64">
        <v>232.505</v>
      </c>
      <c r="X162" s="64">
        <v>238.71</v>
      </c>
      <c r="Y162" s="64">
        <v>245.28</v>
      </c>
      <c r="Z162" s="64">
        <v>253.27199999999999</v>
      </c>
      <c r="AA162" s="64">
        <v>260.245</v>
      </c>
      <c r="AB162" s="64">
        <v>267.91000000000003</v>
      </c>
      <c r="AC162" s="64">
        <v>275.94</v>
      </c>
      <c r="AD162" s="64">
        <v>285.11399999999998</v>
      </c>
      <c r="AE162" s="64">
        <v>293.45999999999998</v>
      </c>
      <c r="AF162" s="64">
        <v>302.95</v>
      </c>
      <c r="AG162" s="64">
        <v>312.80500000000001</v>
      </c>
      <c r="AH162" s="64">
        <v>323.54399999999998</v>
      </c>
      <c r="AI162" s="64">
        <v>332.88</v>
      </c>
      <c r="AJ162" s="64">
        <v>343.46499999999997</v>
      </c>
      <c r="AK162" s="64">
        <v>354.41500000000002</v>
      </c>
      <c r="AL162" s="64">
        <v>366.73200000000003</v>
      </c>
      <c r="AM162" s="64">
        <v>377.41</v>
      </c>
      <c r="AN162" s="64">
        <v>389.45499999999998</v>
      </c>
    </row>
    <row r="163" spans="1:40" x14ac:dyDescent="0.25">
      <c r="B163" s="72"/>
      <c r="C163" s="72"/>
      <c r="D163" s="91"/>
      <c r="E163" s="92">
        <v>3</v>
      </c>
      <c r="F163" s="93">
        <v>3</v>
      </c>
      <c r="G163" s="72" t="s">
        <v>23</v>
      </c>
      <c r="H163" s="94">
        <v>2</v>
      </c>
      <c r="I163" s="94"/>
      <c r="J163" s="68">
        <v>0</v>
      </c>
      <c r="K163" s="64">
        <v>0</v>
      </c>
      <c r="L163" s="64">
        <v>0</v>
      </c>
      <c r="M163" s="64">
        <v>0</v>
      </c>
      <c r="N163" s="64">
        <v>0</v>
      </c>
      <c r="O163" s="64">
        <v>0</v>
      </c>
      <c r="P163" s="64">
        <v>0</v>
      </c>
      <c r="Q163" s="64">
        <v>0</v>
      </c>
      <c r="R163" s="64">
        <v>0</v>
      </c>
      <c r="S163" s="64">
        <v>0</v>
      </c>
      <c r="T163" s="64">
        <v>0</v>
      </c>
      <c r="U163" s="64">
        <v>0</v>
      </c>
      <c r="V163" s="64">
        <v>0</v>
      </c>
      <c r="W163" s="64">
        <v>0</v>
      </c>
      <c r="X163" s="64">
        <v>0</v>
      </c>
      <c r="Y163" s="64">
        <v>0</v>
      </c>
      <c r="Z163" s="64">
        <v>0</v>
      </c>
      <c r="AA163" s="64">
        <v>0</v>
      </c>
      <c r="AB163" s="64">
        <v>0</v>
      </c>
      <c r="AC163" s="64">
        <v>0</v>
      </c>
      <c r="AD163" s="64">
        <v>0</v>
      </c>
      <c r="AE163" s="64">
        <v>0</v>
      </c>
      <c r="AF163" s="64">
        <v>0</v>
      </c>
      <c r="AG163" s="64">
        <v>0</v>
      </c>
      <c r="AH163" s="64">
        <v>0</v>
      </c>
      <c r="AI163" s="64">
        <v>0</v>
      </c>
      <c r="AJ163" s="64">
        <v>0</v>
      </c>
      <c r="AK163" s="64">
        <v>0</v>
      </c>
      <c r="AL163" s="64">
        <v>0</v>
      </c>
      <c r="AM163" s="64">
        <v>0</v>
      </c>
      <c r="AN163" s="64">
        <v>0</v>
      </c>
    </row>
    <row r="164" spans="1:40" x14ac:dyDescent="0.25">
      <c r="B164" s="72"/>
      <c r="C164" s="72"/>
      <c r="D164" s="91"/>
      <c r="E164" s="92">
        <v>3</v>
      </c>
      <c r="F164" s="93">
        <v>4</v>
      </c>
      <c r="G164" s="72" t="s">
        <v>24</v>
      </c>
      <c r="H164" s="94">
        <v>2</v>
      </c>
      <c r="I164" s="94"/>
      <c r="J164" s="68">
        <v>0</v>
      </c>
      <c r="K164" s="64">
        <v>172.63185999999999</v>
      </c>
      <c r="L164" s="64">
        <v>176.29499999999999</v>
      </c>
      <c r="M164" s="64">
        <v>180.31</v>
      </c>
      <c r="N164" s="64">
        <v>184.83</v>
      </c>
      <c r="O164" s="64">
        <v>188.34</v>
      </c>
      <c r="P164" s="64">
        <v>192.72</v>
      </c>
      <c r="Q164" s="64">
        <v>197.465</v>
      </c>
      <c r="R164" s="64">
        <v>202.76400000000001</v>
      </c>
      <c r="S164" s="64">
        <v>206.95500000000001</v>
      </c>
      <c r="T164" s="64">
        <v>212.065</v>
      </c>
      <c r="U164" s="64">
        <v>217.905</v>
      </c>
      <c r="V164" s="64">
        <v>224.358</v>
      </c>
      <c r="W164" s="64">
        <v>229.95</v>
      </c>
      <c r="X164" s="64">
        <v>236.155</v>
      </c>
      <c r="Y164" s="64">
        <v>242.36</v>
      </c>
      <c r="Z164" s="64">
        <v>250.34399999999999</v>
      </c>
      <c r="AA164" s="64">
        <v>257.32499999999999</v>
      </c>
      <c r="AB164" s="64">
        <v>264.99</v>
      </c>
      <c r="AC164" s="64">
        <v>273.02</v>
      </c>
      <c r="AD164" s="64">
        <v>281.82</v>
      </c>
      <c r="AE164" s="64">
        <v>290.17500000000001</v>
      </c>
      <c r="AF164" s="64">
        <v>299.3</v>
      </c>
      <c r="AG164" s="64">
        <v>308.79000000000002</v>
      </c>
      <c r="AH164" s="64">
        <v>319.51799999999997</v>
      </c>
      <c r="AI164" s="64">
        <v>328.86500000000001</v>
      </c>
      <c r="AJ164" s="64">
        <v>339.45</v>
      </c>
      <c r="AK164" s="64">
        <v>350.4</v>
      </c>
      <c r="AL164" s="64">
        <v>362.70600000000002</v>
      </c>
      <c r="AM164" s="64">
        <v>373.39499999999998</v>
      </c>
      <c r="AN164" s="64">
        <v>385.44</v>
      </c>
    </row>
    <row r="165" spans="1:40" x14ac:dyDescent="0.25">
      <c r="B165" s="72"/>
      <c r="C165" s="72"/>
      <c r="D165" s="91"/>
      <c r="E165" s="92">
        <v>3</v>
      </c>
      <c r="F165" s="93">
        <v>5</v>
      </c>
      <c r="G165" s="72" t="s">
        <v>25</v>
      </c>
      <c r="H165" s="94">
        <v>3</v>
      </c>
      <c r="I165" s="94"/>
      <c r="J165" s="68">
        <v>0</v>
      </c>
      <c r="K165" s="64">
        <v>240.28171032482601</v>
      </c>
      <c r="L165" s="64">
        <v>245.70625676720806</v>
      </c>
      <c r="M165" s="64">
        <v>250.98647718484145</v>
      </c>
      <c r="N165" s="64">
        <v>257.321777262181</v>
      </c>
      <c r="O165" s="64">
        <v>262.25094740912607</v>
      </c>
      <c r="P165" s="64">
        <v>268.58721191028616</v>
      </c>
      <c r="Q165" s="64">
        <v>274.9234764114463</v>
      </c>
      <c r="R165" s="64">
        <v>282.38329466357311</v>
      </c>
      <c r="S165" s="64">
        <v>288.30003480278424</v>
      </c>
      <c r="T165" s="64">
        <v>295.34032869296215</v>
      </c>
      <c r="U165" s="64">
        <v>303.43666666666667</v>
      </c>
      <c r="V165" s="64">
        <v>312.38651972157777</v>
      </c>
      <c r="W165" s="64">
        <v>319.98135730858468</v>
      </c>
      <c r="X165" s="64">
        <v>328.78172467130702</v>
      </c>
      <c r="Y165" s="64">
        <v>337.58209203402942</v>
      </c>
      <c r="Z165" s="64">
        <v>348.74336890951275</v>
      </c>
      <c r="AA165" s="64">
        <v>358.35095901005411</v>
      </c>
      <c r="AB165" s="64">
        <v>369.26341453982985</v>
      </c>
      <c r="AC165" s="64">
        <v>380.17587006960559</v>
      </c>
      <c r="AD165" s="64">
        <v>392.51277958236665</v>
      </c>
      <c r="AE165" s="64">
        <v>404.11286929621036</v>
      </c>
      <c r="AF165" s="64">
        <v>417.13741299303945</v>
      </c>
      <c r="AG165" s="64">
        <v>430.51397138437744</v>
      </c>
      <c r="AH165" s="64">
        <v>445.45964733178658</v>
      </c>
      <c r="AI165" s="64">
        <v>458.32313225058004</v>
      </c>
      <c r="AJ165" s="64">
        <v>473.10774941995362</v>
      </c>
      <c r="AK165" s="64">
        <v>488.24438128383605</v>
      </c>
      <c r="AL165" s="64">
        <v>505.11311832946637</v>
      </c>
      <c r="AM165" s="64">
        <v>519.92570378963649</v>
      </c>
      <c r="AN165" s="64">
        <v>536.4703944315545</v>
      </c>
    </row>
    <row r="166" spans="1:40" x14ac:dyDescent="0.25">
      <c r="B166" s="72"/>
      <c r="C166" s="72"/>
      <c r="D166" s="91"/>
      <c r="E166" s="92">
        <v>3</v>
      </c>
      <c r="F166" s="93">
        <v>6</v>
      </c>
      <c r="G166" s="72" t="s">
        <v>26</v>
      </c>
      <c r="H166" s="94">
        <v>4</v>
      </c>
      <c r="I166" s="94"/>
      <c r="J166" s="68">
        <v>0</v>
      </c>
      <c r="K166" s="64">
        <v>0</v>
      </c>
      <c r="L166" s="64">
        <v>0</v>
      </c>
      <c r="M166" s="64">
        <v>0</v>
      </c>
      <c r="N166" s="64">
        <v>0</v>
      </c>
      <c r="O166" s="64">
        <v>0</v>
      </c>
      <c r="P166" s="64">
        <v>0</v>
      </c>
      <c r="Q166" s="64">
        <v>0</v>
      </c>
      <c r="R166" s="64">
        <v>0</v>
      </c>
      <c r="S166" s="64">
        <v>0</v>
      </c>
      <c r="T166" s="64">
        <v>0</v>
      </c>
      <c r="U166" s="64">
        <v>0</v>
      </c>
      <c r="V166" s="64">
        <v>0</v>
      </c>
      <c r="W166" s="64">
        <v>0</v>
      </c>
      <c r="X166" s="64">
        <v>0</v>
      </c>
      <c r="Y166" s="64">
        <v>0</v>
      </c>
      <c r="Z166" s="64">
        <v>0</v>
      </c>
      <c r="AA166" s="64">
        <v>0</v>
      </c>
      <c r="AB166" s="64">
        <v>0</v>
      </c>
      <c r="AC166" s="64">
        <v>0</v>
      </c>
      <c r="AD166" s="64">
        <v>0</v>
      </c>
      <c r="AE166" s="64">
        <v>0</v>
      </c>
      <c r="AF166" s="64">
        <v>0</v>
      </c>
      <c r="AG166" s="64">
        <v>0</v>
      </c>
      <c r="AH166" s="64">
        <v>0</v>
      </c>
      <c r="AI166" s="64">
        <v>0</v>
      </c>
      <c r="AJ166" s="64">
        <v>0</v>
      </c>
      <c r="AK166" s="64">
        <v>0</v>
      </c>
      <c r="AL166" s="64">
        <v>0</v>
      </c>
      <c r="AM166" s="64">
        <v>0</v>
      </c>
      <c r="AN166" s="64">
        <v>0</v>
      </c>
    </row>
    <row r="167" spans="1:40" x14ac:dyDescent="0.25">
      <c r="B167" s="72"/>
      <c r="C167" s="72"/>
      <c r="D167" s="91"/>
      <c r="E167" s="92">
        <v>3</v>
      </c>
      <c r="F167" s="93">
        <v>7</v>
      </c>
      <c r="G167" s="72" t="s">
        <v>27</v>
      </c>
      <c r="H167" s="94">
        <v>5</v>
      </c>
      <c r="I167" s="94"/>
      <c r="J167" s="68">
        <v>0</v>
      </c>
      <c r="K167" s="64">
        <v>443.81315097435896</v>
      </c>
      <c r="L167" s="64">
        <v>453.64633333333336</v>
      </c>
      <c r="M167" s="64">
        <v>463.47138461538464</v>
      </c>
      <c r="N167" s="64">
        <v>474.93286153846157</v>
      </c>
      <c r="O167" s="64">
        <v>484.13787179487178</v>
      </c>
      <c r="P167" s="64">
        <v>495.65689743589746</v>
      </c>
      <c r="Q167" s="64">
        <v>507.51471794871793</v>
      </c>
      <c r="R167" s="64">
        <v>521.13520000000005</v>
      </c>
      <c r="S167" s="64">
        <v>532.24674358974357</v>
      </c>
      <c r="T167" s="64">
        <v>545.12094871794875</v>
      </c>
      <c r="U167" s="64">
        <v>559.68912820512821</v>
      </c>
      <c r="V167" s="64">
        <v>576.51006153846163</v>
      </c>
      <c r="W167" s="64">
        <v>590.51946153846154</v>
      </c>
      <c r="X167" s="64">
        <v>606.4428205128205</v>
      </c>
      <c r="Y167" s="64">
        <v>622.70497435897437</v>
      </c>
      <c r="Z167" s="64">
        <v>643.09578461538467</v>
      </c>
      <c r="AA167" s="64">
        <v>660.65</v>
      </c>
      <c r="AB167" s="64">
        <v>680.63889743589755</v>
      </c>
      <c r="AC167" s="64">
        <v>700.96658974358991</v>
      </c>
      <c r="AD167" s="64">
        <v>723.94987692307689</v>
      </c>
      <c r="AE167" s="64">
        <v>745.00992307692309</v>
      </c>
      <c r="AF167" s="64">
        <v>768.72556410256414</v>
      </c>
      <c r="AG167" s="64">
        <v>793.45758974358989</v>
      </c>
      <c r="AH167" s="64">
        <v>821.11067692307688</v>
      </c>
      <c r="AI167" s="64">
        <v>844.95441025641026</v>
      </c>
      <c r="AJ167" s="64">
        <v>872.05800000000011</v>
      </c>
      <c r="AK167" s="64">
        <v>899.83917948717954</v>
      </c>
      <c r="AL167" s="64">
        <v>931.1809538461539</v>
      </c>
      <c r="AM167" s="64">
        <v>958.45069230769241</v>
      </c>
      <c r="AN167" s="64">
        <v>989.28102564102574</v>
      </c>
    </row>
    <row r="168" spans="1:40" x14ac:dyDescent="0.25">
      <c r="B168" s="72"/>
      <c r="C168" s="72"/>
      <c r="D168" s="91"/>
      <c r="E168" s="92">
        <v>3</v>
      </c>
      <c r="F168" s="93">
        <v>8</v>
      </c>
      <c r="G168" s="72" t="s">
        <v>28</v>
      </c>
      <c r="H168" s="94">
        <v>6</v>
      </c>
      <c r="I168" s="94"/>
      <c r="J168" s="68">
        <v>0</v>
      </c>
      <c r="K168" s="64">
        <v>37.979477655913982</v>
      </c>
      <c r="L168" s="64">
        <v>38.666451612903231</v>
      </c>
      <c r="M168" s="64">
        <v>39.633112903225808</v>
      </c>
      <c r="N168" s="64">
        <v>40.711006451612903</v>
      </c>
      <c r="O168" s="64">
        <v>41.566435483870961</v>
      </c>
      <c r="P168" s="64">
        <v>42.533096774193545</v>
      </c>
      <c r="Q168" s="64">
        <v>43.499758064516129</v>
      </c>
      <c r="R168" s="64">
        <v>44.588245161290324</v>
      </c>
      <c r="S168" s="64">
        <v>45.43308064516129</v>
      </c>
      <c r="T168" s="64">
        <v>46.399741935483874</v>
      </c>
      <c r="U168" s="64">
        <v>47.688623655913979</v>
      </c>
      <c r="V168" s="64">
        <v>49.111690322580642</v>
      </c>
      <c r="W168" s="64">
        <v>50.266387096774196</v>
      </c>
      <c r="X168" s="64">
        <v>51.555268817204308</v>
      </c>
      <c r="Y168" s="64">
        <v>52.844150537634405</v>
      </c>
      <c r="Z168" s="64">
        <v>54.604445161290322</v>
      </c>
      <c r="AA168" s="64">
        <v>56.066354838709678</v>
      </c>
      <c r="AB168" s="64">
        <v>57.677456989247318</v>
      </c>
      <c r="AC168" s="64">
        <v>59.288559139784951</v>
      </c>
      <c r="AD168" s="64">
        <v>61.38961290322581</v>
      </c>
      <c r="AE168" s="64">
        <v>63.155204301075266</v>
      </c>
      <c r="AF168" s="64">
        <v>65.088526881720426</v>
      </c>
      <c r="AG168" s="64">
        <v>67.02184946236558</v>
      </c>
      <c r="AH168" s="64">
        <v>69.467193548387101</v>
      </c>
      <c r="AI168" s="64">
        <v>71.532935483870972</v>
      </c>
      <c r="AJ168" s="64">
        <v>73.788478494623661</v>
      </c>
      <c r="AK168" s="64">
        <v>76.044021505376335</v>
      </c>
      <c r="AL168" s="64">
        <v>78.837187096774201</v>
      </c>
      <c r="AM168" s="64">
        <v>81.199548387096769</v>
      </c>
      <c r="AN168" s="64">
        <v>83.777311827956993</v>
      </c>
    </row>
    <row r="169" spans="1:40" x14ac:dyDescent="0.25">
      <c r="B169" s="72"/>
      <c r="C169" s="72"/>
      <c r="D169" s="91"/>
      <c r="E169" s="92">
        <v>3</v>
      </c>
      <c r="F169" s="93">
        <v>12</v>
      </c>
      <c r="G169" s="72" t="s">
        <v>29</v>
      </c>
      <c r="H169" s="94">
        <v>7</v>
      </c>
      <c r="I169" s="94"/>
      <c r="J169" s="68">
        <v>0</v>
      </c>
      <c r="K169" s="64">
        <v>0</v>
      </c>
      <c r="L169" s="64">
        <v>0</v>
      </c>
      <c r="M169" s="64">
        <v>0</v>
      </c>
      <c r="N169" s="64">
        <v>0</v>
      </c>
      <c r="O169" s="64">
        <v>0</v>
      </c>
      <c r="P169" s="64">
        <v>0</v>
      </c>
      <c r="Q169" s="64">
        <v>0</v>
      </c>
      <c r="R169" s="64">
        <v>0</v>
      </c>
      <c r="S169" s="64">
        <v>0</v>
      </c>
      <c r="T169" s="64">
        <v>0</v>
      </c>
      <c r="U169" s="64">
        <v>0</v>
      </c>
      <c r="V169" s="64">
        <v>0</v>
      </c>
      <c r="W169" s="64">
        <v>0</v>
      </c>
      <c r="X169" s="64">
        <v>0</v>
      </c>
      <c r="Y169" s="64">
        <v>0</v>
      </c>
      <c r="Z169" s="64">
        <v>0</v>
      </c>
      <c r="AA169" s="64">
        <v>0</v>
      </c>
      <c r="AB169" s="64">
        <v>0</v>
      </c>
      <c r="AC169" s="64">
        <v>0</v>
      </c>
      <c r="AD169" s="64">
        <v>0</v>
      </c>
      <c r="AE169" s="64">
        <v>0</v>
      </c>
      <c r="AF169" s="64">
        <v>0</v>
      </c>
      <c r="AG169" s="64">
        <v>0</v>
      </c>
      <c r="AH169" s="64">
        <v>0</v>
      </c>
      <c r="AI169" s="64">
        <v>0</v>
      </c>
      <c r="AJ169" s="64">
        <v>0</v>
      </c>
      <c r="AK169" s="64">
        <v>0</v>
      </c>
      <c r="AL169" s="64">
        <v>0</v>
      </c>
      <c r="AM169" s="64">
        <v>0</v>
      </c>
      <c r="AN169" s="64">
        <v>0</v>
      </c>
    </row>
    <row r="170" spans="1:40" x14ac:dyDescent="0.25">
      <c r="B170" s="72"/>
      <c r="C170" s="72"/>
      <c r="D170" s="91"/>
      <c r="E170" s="92">
        <v>3</v>
      </c>
      <c r="F170" s="93">
        <v>13</v>
      </c>
      <c r="G170" s="72" t="s">
        <v>30</v>
      </c>
      <c r="H170" s="94">
        <v>8</v>
      </c>
      <c r="I170" s="94"/>
      <c r="J170" s="68">
        <v>0</v>
      </c>
      <c r="K170" s="64">
        <v>0</v>
      </c>
      <c r="L170" s="64">
        <v>0</v>
      </c>
      <c r="M170" s="64">
        <v>0</v>
      </c>
      <c r="N170" s="64">
        <v>0</v>
      </c>
      <c r="O170" s="64">
        <v>0</v>
      </c>
      <c r="P170" s="64">
        <v>0</v>
      </c>
      <c r="Q170" s="64">
        <v>0</v>
      </c>
      <c r="R170" s="64">
        <v>0</v>
      </c>
      <c r="S170" s="64">
        <v>0</v>
      </c>
      <c r="T170" s="64">
        <v>0</v>
      </c>
      <c r="U170" s="64">
        <v>0</v>
      </c>
      <c r="V170" s="64">
        <v>0</v>
      </c>
      <c r="W170" s="64">
        <v>0</v>
      </c>
      <c r="X170" s="64">
        <v>0</v>
      </c>
      <c r="Y170" s="64">
        <v>0</v>
      </c>
      <c r="Z170" s="64">
        <v>0</v>
      </c>
      <c r="AA170" s="64">
        <v>0</v>
      </c>
      <c r="AB170" s="64">
        <v>0</v>
      </c>
      <c r="AC170" s="64">
        <v>0</v>
      </c>
      <c r="AD170" s="64">
        <v>0</v>
      </c>
      <c r="AE170" s="64">
        <v>0</v>
      </c>
      <c r="AF170" s="64">
        <v>0</v>
      </c>
      <c r="AG170" s="64">
        <v>0</v>
      </c>
      <c r="AH170" s="64">
        <v>0</v>
      </c>
      <c r="AI170" s="64">
        <v>0</v>
      </c>
      <c r="AJ170" s="64">
        <v>0</v>
      </c>
      <c r="AK170" s="64">
        <v>0</v>
      </c>
      <c r="AL170" s="64">
        <v>0</v>
      </c>
      <c r="AM170" s="64">
        <v>0</v>
      </c>
      <c r="AN170" s="64">
        <v>0</v>
      </c>
    </row>
    <row r="171" spans="1:40" x14ac:dyDescent="0.25">
      <c r="B171" s="72"/>
      <c r="C171" s="72"/>
      <c r="D171" s="91"/>
      <c r="E171" s="92">
        <v>3</v>
      </c>
      <c r="F171" s="93">
        <v>14</v>
      </c>
      <c r="G171" s="72" t="s">
        <v>31</v>
      </c>
      <c r="H171" s="94">
        <v>9</v>
      </c>
      <c r="I171" s="94"/>
      <c r="J171" s="68">
        <v>0</v>
      </c>
      <c r="K171" s="64">
        <v>0</v>
      </c>
      <c r="L171" s="64">
        <v>0</v>
      </c>
      <c r="M171" s="64">
        <v>0</v>
      </c>
      <c r="N171" s="64">
        <v>0</v>
      </c>
      <c r="O171" s="64">
        <v>0</v>
      </c>
      <c r="P171" s="64">
        <v>0</v>
      </c>
      <c r="Q171" s="64">
        <v>0</v>
      </c>
      <c r="R171" s="64">
        <v>0</v>
      </c>
      <c r="S171" s="64">
        <v>0</v>
      </c>
      <c r="T171" s="64">
        <v>0</v>
      </c>
      <c r="U171" s="64">
        <v>0</v>
      </c>
      <c r="V171" s="64">
        <v>0</v>
      </c>
      <c r="W171" s="64">
        <v>0</v>
      </c>
      <c r="X171" s="64">
        <v>0</v>
      </c>
      <c r="Y171" s="64">
        <v>0</v>
      </c>
      <c r="Z171" s="64">
        <v>0</v>
      </c>
      <c r="AA171" s="64">
        <v>0</v>
      </c>
      <c r="AB171" s="64">
        <v>0</v>
      </c>
      <c r="AC171" s="64">
        <v>0</v>
      </c>
      <c r="AD171" s="64">
        <v>0</v>
      </c>
      <c r="AE171" s="64">
        <v>0</v>
      </c>
      <c r="AF171" s="64">
        <v>0</v>
      </c>
      <c r="AG171" s="64">
        <v>0</v>
      </c>
      <c r="AH171" s="64">
        <v>0</v>
      </c>
      <c r="AI171" s="64">
        <v>0</v>
      </c>
      <c r="AJ171" s="64">
        <v>0</v>
      </c>
      <c r="AK171" s="64">
        <v>0</v>
      </c>
      <c r="AL171" s="64">
        <v>0</v>
      </c>
      <c r="AM171" s="64">
        <v>0</v>
      </c>
      <c r="AN171" s="64">
        <v>0</v>
      </c>
    </row>
    <row r="172" spans="1:40" x14ac:dyDescent="0.25">
      <c r="B172" s="72"/>
      <c r="C172" s="72"/>
      <c r="D172" s="91"/>
      <c r="E172" s="92">
        <v>3</v>
      </c>
      <c r="F172" s="93">
        <v>15</v>
      </c>
      <c r="G172" s="72" t="s">
        <v>101</v>
      </c>
      <c r="H172" s="94">
        <v>10</v>
      </c>
      <c r="I172" s="94"/>
      <c r="J172" s="68">
        <v>0</v>
      </c>
      <c r="K172" s="64">
        <v>0</v>
      </c>
      <c r="L172" s="64">
        <v>0</v>
      </c>
      <c r="M172" s="64">
        <v>0</v>
      </c>
      <c r="N172" s="64">
        <v>0</v>
      </c>
      <c r="O172" s="64">
        <v>0</v>
      </c>
      <c r="P172" s="64">
        <v>0</v>
      </c>
      <c r="Q172" s="64">
        <v>0</v>
      </c>
      <c r="R172" s="64">
        <v>0</v>
      </c>
      <c r="S172" s="64">
        <v>0</v>
      </c>
      <c r="T172" s="64">
        <v>0</v>
      </c>
      <c r="U172" s="64">
        <v>0</v>
      </c>
      <c r="V172" s="64">
        <v>0</v>
      </c>
      <c r="W172" s="64">
        <v>0</v>
      </c>
      <c r="X172" s="64">
        <v>0</v>
      </c>
      <c r="Y172" s="64">
        <v>0</v>
      </c>
      <c r="Z172" s="64">
        <v>0</v>
      </c>
      <c r="AA172" s="64">
        <v>0</v>
      </c>
      <c r="AB172" s="64">
        <v>0</v>
      </c>
      <c r="AC172" s="64">
        <v>0</v>
      </c>
      <c r="AD172" s="64">
        <v>0</v>
      </c>
      <c r="AE172" s="64">
        <v>0</v>
      </c>
      <c r="AF172" s="64">
        <v>0</v>
      </c>
      <c r="AG172" s="64">
        <v>0</v>
      </c>
      <c r="AH172" s="64">
        <v>0</v>
      </c>
      <c r="AI172" s="64">
        <v>0</v>
      </c>
      <c r="AJ172" s="64">
        <v>0</v>
      </c>
      <c r="AK172" s="64">
        <v>0</v>
      </c>
      <c r="AL172" s="64">
        <v>0</v>
      </c>
      <c r="AM172" s="64">
        <v>0</v>
      </c>
      <c r="AN172" s="64">
        <v>0</v>
      </c>
    </row>
    <row r="173" spans="1:40" x14ac:dyDescent="0.25">
      <c r="B173" s="72"/>
      <c r="C173" s="72"/>
      <c r="D173" s="91"/>
      <c r="E173" s="92">
        <v>3</v>
      </c>
      <c r="F173" s="93">
        <v>9</v>
      </c>
      <c r="G173" s="72" t="s">
        <v>102</v>
      </c>
      <c r="H173" s="94">
        <v>0.5</v>
      </c>
      <c r="I173" s="94"/>
      <c r="J173" s="68">
        <v>0</v>
      </c>
      <c r="K173" s="64">
        <v>88.843920000000011</v>
      </c>
      <c r="L173" s="64">
        <v>90.885000000000005</v>
      </c>
      <c r="M173" s="64">
        <v>92.71</v>
      </c>
      <c r="N173" s="64">
        <v>95.16</v>
      </c>
      <c r="O173" s="64">
        <v>97.09</v>
      </c>
      <c r="P173" s="64">
        <v>99.28</v>
      </c>
      <c r="Q173" s="64">
        <v>101.83499999999999</v>
      </c>
      <c r="R173" s="64">
        <v>104.676</v>
      </c>
      <c r="S173" s="64">
        <v>106.94499999999999</v>
      </c>
      <c r="T173" s="64">
        <v>109.5</v>
      </c>
      <c r="U173" s="64">
        <v>112.42</v>
      </c>
      <c r="V173" s="64">
        <v>115.65600000000001</v>
      </c>
      <c r="W173" s="64">
        <v>118.625</v>
      </c>
      <c r="X173" s="64">
        <v>121.91</v>
      </c>
      <c r="Y173" s="64">
        <v>125.19499999999999</v>
      </c>
      <c r="Z173" s="64">
        <v>129.19800000000001</v>
      </c>
      <c r="AA173" s="64">
        <v>132.86000000000001</v>
      </c>
      <c r="AB173" s="64">
        <v>136.875</v>
      </c>
      <c r="AC173" s="64">
        <v>140.88999999999999</v>
      </c>
      <c r="AD173" s="64">
        <v>145.66800000000001</v>
      </c>
      <c r="AE173" s="64">
        <v>150.01499999999999</v>
      </c>
      <c r="AF173" s="64">
        <v>154.76</v>
      </c>
      <c r="AG173" s="64">
        <v>159.87</v>
      </c>
      <c r="AH173" s="64">
        <v>165.43199999999999</v>
      </c>
      <c r="AI173" s="64">
        <v>170.09</v>
      </c>
      <c r="AJ173" s="64">
        <v>175.565</v>
      </c>
      <c r="AK173" s="64">
        <v>181.04</v>
      </c>
      <c r="AL173" s="64">
        <v>187.392</v>
      </c>
      <c r="AM173" s="64">
        <v>192.72</v>
      </c>
      <c r="AN173" s="64">
        <v>198.92500000000001</v>
      </c>
    </row>
    <row r="174" spans="1:40" x14ac:dyDescent="0.25">
      <c r="AE174" s="79"/>
      <c r="AF174" s="79"/>
      <c r="AG174" s="79"/>
      <c r="AH174" s="79"/>
      <c r="AI174" s="79"/>
      <c r="AJ174" s="79"/>
      <c r="AK174" s="79"/>
      <c r="AL174" s="79"/>
      <c r="AM174" s="79"/>
      <c r="AN174" s="79"/>
    </row>
    <row r="175" spans="1:40" x14ac:dyDescent="0.25">
      <c r="C175" s="84">
        <v>4</v>
      </c>
      <c r="D175" s="85"/>
      <c r="E175" s="85"/>
      <c r="F175" s="86"/>
      <c r="G175" s="86"/>
      <c r="H175" s="86"/>
      <c r="I175" s="87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</row>
    <row r="176" spans="1:40" x14ac:dyDescent="0.25">
      <c r="A176" s="80"/>
      <c r="B176" s="4"/>
      <c r="C176" s="4"/>
      <c r="D176" s="81"/>
      <c r="E176" s="81"/>
      <c r="F176" s="4"/>
      <c r="G176" s="4"/>
      <c r="H176" s="88" t="s">
        <v>62</v>
      </c>
      <c r="I176" s="4"/>
      <c r="J176" s="4">
        <v>0</v>
      </c>
      <c r="K176" s="4">
        <v>5412.4864834841983</v>
      </c>
      <c r="L176" s="4">
        <v>5531.3693019177508</v>
      </c>
      <c r="M176" s="4">
        <v>5651.6049669052109</v>
      </c>
      <c r="N176" s="4">
        <v>5790.9995092824702</v>
      </c>
      <c r="O176" s="4">
        <v>5902.5942640405765</v>
      </c>
      <c r="P176" s="4">
        <v>6044.4702115706068</v>
      </c>
      <c r="Q176" s="4">
        <v>6189.3176334596101</v>
      </c>
      <c r="R176" s="4">
        <v>6354.8645475971971</v>
      </c>
      <c r="S176" s="4">
        <v>6490.0779443980655</v>
      </c>
      <c r="T176" s="4">
        <v>6646.3558334475192</v>
      </c>
      <c r="U176" s="4">
        <v>6825.7340050395442</v>
      </c>
      <c r="V176" s="4">
        <v>7030.2634955559515</v>
      </c>
      <c r="W176" s="4">
        <v>7201.3162641019881</v>
      </c>
      <c r="X176" s="4">
        <v>7395.2788772134363</v>
      </c>
      <c r="Y176" s="4">
        <v>7594.5465087673856</v>
      </c>
      <c r="Z176" s="4">
        <v>7843.7408575313921</v>
      </c>
      <c r="AA176" s="4">
        <v>8056.3811831142684</v>
      </c>
      <c r="AB176" s="4">
        <v>8296.6700130891859</v>
      </c>
      <c r="AC176" s="4">
        <v>8546.2561584462237</v>
      </c>
      <c r="AD176" s="4">
        <v>8826.997732665106</v>
      </c>
      <c r="AE176" s="4">
        <v>9082.7302809170978</v>
      </c>
      <c r="AF176" s="4">
        <v>9373.3376246951029</v>
      </c>
      <c r="AG176" s="4">
        <v>9674.6454356335598</v>
      </c>
      <c r="AH176" s="4">
        <v>10011.400793453968</v>
      </c>
      <c r="AI176" s="4">
        <v>10301.581991831374</v>
      </c>
      <c r="AJ176" s="4">
        <v>10631.750534030349</v>
      </c>
      <c r="AK176" s="4">
        <v>10971.108069030799</v>
      </c>
      <c r="AL176" s="4">
        <v>11352.914964537433</v>
      </c>
      <c r="AM176" s="4">
        <v>11685.317863093695</v>
      </c>
      <c r="AN176" s="4">
        <v>12058.476147797168</v>
      </c>
    </row>
    <row r="177" spans="1:40" x14ac:dyDescent="0.25">
      <c r="A177" s="80"/>
      <c r="B177" s="4"/>
      <c r="C177" s="4"/>
      <c r="D177" s="89"/>
      <c r="E177" s="90" t="s">
        <v>9</v>
      </c>
      <c r="F177" s="89" t="s">
        <v>64</v>
      </c>
      <c r="G177" s="89"/>
      <c r="H177" s="88" t="s">
        <v>63</v>
      </c>
      <c r="I177" s="4"/>
      <c r="J177" s="4">
        <v>0</v>
      </c>
      <c r="K177" s="4">
        <v>2434.1528282046861</v>
      </c>
      <c r="L177" s="4">
        <v>2487.6266717724188</v>
      </c>
      <c r="M177" s="4">
        <v>2542.0885312898813</v>
      </c>
      <c r="N177" s="4">
        <v>2605.1019505714103</v>
      </c>
      <c r="O177" s="4">
        <v>2655.3006496347007</v>
      </c>
      <c r="P177" s="4">
        <v>2719.052733330263</v>
      </c>
      <c r="Q177" s="4">
        <v>2784.2386118976206</v>
      </c>
      <c r="R177" s="4">
        <v>2858.6688559815307</v>
      </c>
      <c r="S177" s="4">
        <v>2919.2637683422281</v>
      </c>
      <c r="T177" s="4">
        <v>2989.4680462194792</v>
      </c>
      <c r="U177" s="4">
        <v>3070.05754827483</v>
      </c>
      <c r="V177" s="4">
        <v>3161.7884062109588</v>
      </c>
      <c r="W177" s="4">
        <v>3238.7575414390139</v>
      </c>
      <c r="X177" s="4">
        <v>3326.1642376760528</v>
      </c>
      <c r="Y177" s="4">
        <v>3416.0867434793954</v>
      </c>
      <c r="Z177" s="4">
        <v>3528.1718770762204</v>
      </c>
      <c r="AA177" s="4">
        <v>3623.8449726730496</v>
      </c>
      <c r="AB177" s="4">
        <v>3732.4036917079752</v>
      </c>
      <c r="AC177" s="4">
        <v>3844.5042356111076</v>
      </c>
      <c r="AD177" s="4">
        <v>3970.6862387626447</v>
      </c>
      <c r="AE177" s="4">
        <v>4085.9373015243373</v>
      </c>
      <c r="AF177" s="4">
        <v>4216.6740586590513</v>
      </c>
      <c r="AG177" s="4">
        <v>4352.0642151036609</v>
      </c>
      <c r="AH177" s="4">
        <v>4503.3431923589324</v>
      </c>
      <c r="AI177" s="4">
        <v>4634.3413266126636</v>
      </c>
      <c r="AJ177" s="4">
        <v>4782.6192969789608</v>
      </c>
      <c r="AK177" s="4">
        <v>4935.576871783358</v>
      </c>
      <c r="AL177" s="4">
        <v>5107.5077852014756</v>
      </c>
      <c r="AM177" s="4">
        <v>5256.5044397519387</v>
      </c>
      <c r="AN177" s="4">
        <v>5424.5006380443274</v>
      </c>
    </row>
    <row r="178" spans="1:40" x14ac:dyDescent="0.25">
      <c r="B178" s="72"/>
      <c r="C178" s="72"/>
      <c r="D178" s="91"/>
      <c r="E178" s="92">
        <v>4</v>
      </c>
      <c r="F178" s="93">
        <v>1</v>
      </c>
      <c r="G178" s="72" t="s">
        <v>21</v>
      </c>
      <c r="H178" s="94">
        <v>1</v>
      </c>
      <c r="I178" s="94"/>
      <c r="J178" s="68">
        <v>0</v>
      </c>
      <c r="K178" s="68">
        <v>729.73537499999998</v>
      </c>
      <c r="L178" s="68">
        <v>745.69500000000005</v>
      </c>
      <c r="M178" s="68">
        <v>762.12</v>
      </c>
      <c r="N178" s="68">
        <v>781.04399999999998</v>
      </c>
      <c r="O178" s="68">
        <v>796.06500000000005</v>
      </c>
      <c r="P178" s="68">
        <v>815.04499999999996</v>
      </c>
      <c r="Q178" s="68">
        <v>834.755</v>
      </c>
      <c r="R178" s="68">
        <v>857.17200000000003</v>
      </c>
      <c r="S178" s="68">
        <v>875.27</v>
      </c>
      <c r="T178" s="68">
        <v>896.44</v>
      </c>
      <c r="U178" s="68">
        <v>920.53</v>
      </c>
      <c r="V178" s="68">
        <v>947.94</v>
      </c>
      <c r="W178" s="68">
        <v>970.9</v>
      </c>
      <c r="X178" s="68">
        <v>997.18</v>
      </c>
      <c r="Y178" s="68">
        <v>1024.19</v>
      </c>
      <c r="Z178" s="68">
        <v>1057.74</v>
      </c>
      <c r="AA178" s="68">
        <v>1086.605</v>
      </c>
      <c r="AB178" s="68">
        <v>1119.0899999999999</v>
      </c>
      <c r="AC178" s="68">
        <v>1152.67</v>
      </c>
      <c r="AD178" s="68">
        <v>1190.598</v>
      </c>
      <c r="AE178" s="68">
        <v>1225.3050000000001</v>
      </c>
      <c r="AF178" s="68">
        <v>1264.3599999999999</v>
      </c>
      <c r="AG178" s="68">
        <v>1304.875</v>
      </c>
      <c r="AH178" s="68">
        <v>1350.174</v>
      </c>
      <c r="AI178" s="68">
        <v>1389.5550000000001</v>
      </c>
      <c r="AJ178" s="68">
        <v>1434.085</v>
      </c>
      <c r="AK178" s="68">
        <v>1480.075</v>
      </c>
      <c r="AL178" s="68">
        <v>1531.71</v>
      </c>
      <c r="AM178" s="68">
        <v>1576.4349999999999</v>
      </c>
      <c r="AN178" s="68">
        <v>1626.8050000000001</v>
      </c>
    </row>
    <row r="179" spans="1:40" x14ac:dyDescent="0.25">
      <c r="B179" s="72"/>
      <c r="C179" s="72"/>
      <c r="D179" s="91"/>
      <c r="E179" s="92">
        <v>4</v>
      </c>
      <c r="F179" s="93">
        <v>2</v>
      </c>
      <c r="G179" s="72" t="s">
        <v>22</v>
      </c>
      <c r="H179" s="94">
        <v>1.5</v>
      </c>
      <c r="I179" s="94"/>
      <c r="J179" s="68">
        <v>0</v>
      </c>
      <c r="K179" s="64">
        <v>564.41774999999996</v>
      </c>
      <c r="L179" s="64">
        <v>576.70000000000005</v>
      </c>
      <c r="M179" s="64">
        <v>589.47500000000002</v>
      </c>
      <c r="N179" s="64">
        <v>604.26599999999996</v>
      </c>
      <c r="O179" s="64">
        <v>615.755</v>
      </c>
      <c r="P179" s="64">
        <v>630.35500000000002</v>
      </c>
      <c r="Q179" s="64">
        <v>645.32000000000005</v>
      </c>
      <c r="R179" s="64">
        <v>662.46</v>
      </c>
      <c r="S179" s="64">
        <v>676.34500000000003</v>
      </c>
      <c r="T179" s="64">
        <v>692.40499999999997</v>
      </c>
      <c r="U179" s="64">
        <v>711.02</v>
      </c>
      <c r="V179" s="64">
        <v>732.36599999999999</v>
      </c>
      <c r="W179" s="64">
        <v>750.07500000000005</v>
      </c>
      <c r="X179" s="64">
        <v>770.15</v>
      </c>
      <c r="Y179" s="64">
        <v>790.95500000000004</v>
      </c>
      <c r="Z179" s="64">
        <v>816.91200000000003</v>
      </c>
      <c r="AA179" s="64">
        <v>839.13499999999999</v>
      </c>
      <c r="AB179" s="64">
        <v>864.32</v>
      </c>
      <c r="AC179" s="64">
        <v>890.23500000000001</v>
      </c>
      <c r="AD179" s="64">
        <v>919.39200000000005</v>
      </c>
      <c r="AE179" s="64">
        <v>946.08</v>
      </c>
      <c r="AF179" s="64">
        <v>976.375</v>
      </c>
      <c r="AG179" s="64">
        <v>1007.765</v>
      </c>
      <c r="AH179" s="64">
        <v>1042.7339999999999</v>
      </c>
      <c r="AI179" s="64">
        <v>1073.0999999999999</v>
      </c>
      <c r="AJ179" s="64">
        <v>1107.4100000000001</v>
      </c>
      <c r="AK179" s="64">
        <v>1142.8150000000001</v>
      </c>
      <c r="AL179" s="64">
        <v>1182.546</v>
      </c>
      <c r="AM179" s="64">
        <v>1216.9100000000001</v>
      </c>
      <c r="AN179" s="64">
        <v>1255.9649999999999</v>
      </c>
    </row>
    <row r="180" spans="1:40" x14ac:dyDescent="0.25">
      <c r="B180" s="72"/>
      <c r="C180" s="72"/>
      <c r="D180" s="91"/>
      <c r="E180" s="92">
        <v>4</v>
      </c>
      <c r="F180" s="93">
        <v>3</v>
      </c>
      <c r="G180" s="72" t="s">
        <v>23</v>
      </c>
      <c r="H180" s="94">
        <v>2</v>
      </c>
      <c r="I180" s="94"/>
      <c r="J180" s="68">
        <v>0</v>
      </c>
      <c r="K180" s="64">
        <v>0</v>
      </c>
      <c r="L180" s="64">
        <v>0</v>
      </c>
      <c r="M180" s="64">
        <v>0</v>
      </c>
      <c r="N180" s="64">
        <v>0</v>
      </c>
      <c r="O180" s="64">
        <v>0</v>
      </c>
      <c r="P180" s="64">
        <v>0</v>
      </c>
      <c r="Q180" s="64">
        <v>0</v>
      </c>
      <c r="R180" s="64">
        <v>0</v>
      </c>
      <c r="S180" s="64">
        <v>0</v>
      </c>
      <c r="T180" s="64">
        <v>0</v>
      </c>
      <c r="U180" s="64">
        <v>0</v>
      </c>
      <c r="V180" s="64">
        <v>0</v>
      </c>
      <c r="W180" s="64">
        <v>0</v>
      </c>
      <c r="X180" s="64">
        <v>0</v>
      </c>
      <c r="Y180" s="64">
        <v>0</v>
      </c>
      <c r="Z180" s="64">
        <v>0</v>
      </c>
      <c r="AA180" s="64">
        <v>0</v>
      </c>
      <c r="AB180" s="64">
        <v>0</v>
      </c>
      <c r="AC180" s="64">
        <v>0</v>
      </c>
      <c r="AD180" s="64">
        <v>0</v>
      </c>
      <c r="AE180" s="64">
        <v>0</v>
      </c>
      <c r="AF180" s="64">
        <v>0</v>
      </c>
      <c r="AG180" s="64">
        <v>0</v>
      </c>
      <c r="AH180" s="64">
        <v>0</v>
      </c>
      <c r="AI180" s="64">
        <v>0</v>
      </c>
      <c r="AJ180" s="64">
        <v>0</v>
      </c>
      <c r="AK180" s="64">
        <v>0</v>
      </c>
      <c r="AL180" s="64">
        <v>0</v>
      </c>
      <c r="AM180" s="64">
        <v>0</v>
      </c>
      <c r="AN180" s="64">
        <v>0</v>
      </c>
    </row>
    <row r="181" spans="1:40" x14ac:dyDescent="0.25">
      <c r="B181" s="72"/>
      <c r="C181" s="72"/>
      <c r="D181" s="91"/>
      <c r="E181" s="92">
        <v>4</v>
      </c>
      <c r="F181" s="93">
        <v>4</v>
      </c>
      <c r="G181" s="72" t="s">
        <v>24</v>
      </c>
      <c r="H181" s="94">
        <v>2</v>
      </c>
      <c r="I181" s="94"/>
      <c r="J181" s="68">
        <v>0</v>
      </c>
      <c r="K181" s="64">
        <v>413.77348999999998</v>
      </c>
      <c r="L181" s="64">
        <v>423.03500000000003</v>
      </c>
      <c r="M181" s="64">
        <v>432.16</v>
      </c>
      <c r="N181" s="64">
        <v>442.86</v>
      </c>
      <c r="O181" s="64">
        <v>451.505</v>
      </c>
      <c r="P181" s="64">
        <v>462.45499999999998</v>
      </c>
      <c r="Q181" s="64">
        <v>473.40499999999997</v>
      </c>
      <c r="R181" s="64">
        <v>486.048</v>
      </c>
      <c r="S181" s="64">
        <v>496.4</v>
      </c>
      <c r="T181" s="64">
        <v>508.44499999999999</v>
      </c>
      <c r="U181" s="64">
        <v>522.31500000000005</v>
      </c>
      <c r="V181" s="64">
        <v>538.02</v>
      </c>
      <c r="W181" s="64">
        <v>551.15</v>
      </c>
      <c r="X181" s="64">
        <v>566.11500000000001</v>
      </c>
      <c r="Y181" s="64">
        <v>581.44500000000005</v>
      </c>
      <c r="Z181" s="64">
        <v>600.60599999999999</v>
      </c>
      <c r="AA181" s="64">
        <v>616.85</v>
      </c>
      <c r="AB181" s="64">
        <v>635.46500000000003</v>
      </c>
      <c r="AC181" s="64">
        <v>654.44500000000005</v>
      </c>
      <c r="AD181" s="64">
        <v>676.00199999999995</v>
      </c>
      <c r="AE181" s="64">
        <v>695.69</v>
      </c>
      <c r="AF181" s="64">
        <v>717.95500000000004</v>
      </c>
      <c r="AG181" s="64">
        <v>740.95</v>
      </c>
      <c r="AH181" s="64">
        <v>766.77</v>
      </c>
      <c r="AI181" s="64">
        <v>789.13</v>
      </c>
      <c r="AJ181" s="64">
        <v>814.31500000000005</v>
      </c>
      <c r="AK181" s="64">
        <v>840.23</v>
      </c>
      <c r="AL181" s="64">
        <v>869.61599999999999</v>
      </c>
      <c r="AM181" s="64">
        <v>894.98</v>
      </c>
      <c r="AN181" s="64">
        <v>923.45</v>
      </c>
    </row>
    <row r="182" spans="1:40" x14ac:dyDescent="0.25">
      <c r="B182" s="72"/>
      <c r="C182" s="72"/>
      <c r="D182" s="91"/>
      <c r="E182" s="92">
        <v>4</v>
      </c>
      <c r="F182" s="93">
        <v>5</v>
      </c>
      <c r="G182" s="72" t="s">
        <v>25</v>
      </c>
      <c r="H182" s="94">
        <v>3</v>
      </c>
      <c r="I182" s="94"/>
      <c r="J182" s="68">
        <v>0</v>
      </c>
      <c r="K182" s="64">
        <v>157.90428755993813</v>
      </c>
      <c r="L182" s="64">
        <v>161.22273008507347</v>
      </c>
      <c r="M182" s="64">
        <v>164.74287703016242</v>
      </c>
      <c r="N182" s="64">
        <v>168.72401856148494</v>
      </c>
      <c r="O182" s="64">
        <v>172.13518561484918</v>
      </c>
      <c r="P182" s="64">
        <v>176.35936194895592</v>
      </c>
      <c r="Q182" s="64">
        <v>180.58353828306267</v>
      </c>
      <c r="R182" s="64">
        <v>185.31403712296984</v>
      </c>
      <c r="S182" s="64">
        <v>189.38390564578498</v>
      </c>
      <c r="T182" s="64">
        <v>193.9600966744006</v>
      </c>
      <c r="U182" s="64">
        <v>199.24031709203405</v>
      </c>
      <c r="V182" s="64">
        <v>205.08086774941995</v>
      </c>
      <c r="W182" s="64">
        <v>210.15277262180976</v>
      </c>
      <c r="X182" s="64">
        <v>215.78500773395209</v>
      </c>
      <c r="Y182" s="64">
        <v>221.76925754060326</v>
      </c>
      <c r="Z182" s="64">
        <v>229.08344779582364</v>
      </c>
      <c r="AA182" s="64">
        <v>235.14581593194123</v>
      </c>
      <c r="AB182" s="64">
        <v>242.18610982211911</v>
      </c>
      <c r="AC182" s="64">
        <v>249.57841840680587</v>
      </c>
      <c r="AD182" s="64">
        <v>257.67475638051042</v>
      </c>
      <c r="AE182" s="64">
        <v>265.06706496519723</v>
      </c>
      <c r="AF182" s="64">
        <v>273.51541763341066</v>
      </c>
      <c r="AG182" s="64">
        <v>282.315784996133</v>
      </c>
      <c r="AH182" s="64">
        <v>292.26670997679815</v>
      </c>
      <c r="AI182" s="64">
        <v>300.6205491105955</v>
      </c>
      <c r="AJ182" s="64">
        <v>310.12494586233561</v>
      </c>
      <c r="AK182" s="64">
        <v>319.98135730858468</v>
      </c>
      <c r="AL182" s="64">
        <v>331.09441299303938</v>
      </c>
      <c r="AM182" s="64">
        <v>340.75022428460943</v>
      </c>
      <c r="AN182" s="64">
        <v>351.66267981438517</v>
      </c>
    </row>
    <row r="183" spans="1:40" x14ac:dyDescent="0.25">
      <c r="B183" s="72"/>
      <c r="C183" s="72"/>
      <c r="D183" s="91"/>
      <c r="E183" s="92">
        <v>4</v>
      </c>
      <c r="F183" s="93">
        <v>6</v>
      </c>
      <c r="G183" s="72" t="s">
        <v>26</v>
      </c>
      <c r="H183" s="94">
        <v>4</v>
      </c>
      <c r="I183" s="94"/>
      <c r="J183" s="68">
        <v>0</v>
      </c>
      <c r="K183" s="64">
        <v>0</v>
      </c>
      <c r="L183" s="64">
        <v>0</v>
      </c>
      <c r="M183" s="64">
        <v>0</v>
      </c>
      <c r="N183" s="64">
        <v>0</v>
      </c>
      <c r="O183" s="64">
        <v>0</v>
      </c>
      <c r="P183" s="64">
        <v>0</v>
      </c>
      <c r="Q183" s="64">
        <v>0</v>
      </c>
      <c r="R183" s="64">
        <v>0</v>
      </c>
      <c r="S183" s="64">
        <v>0</v>
      </c>
      <c r="T183" s="64">
        <v>0</v>
      </c>
      <c r="U183" s="64">
        <v>0</v>
      </c>
      <c r="V183" s="64">
        <v>0</v>
      </c>
      <c r="W183" s="64">
        <v>0</v>
      </c>
      <c r="X183" s="64">
        <v>0</v>
      </c>
      <c r="Y183" s="64">
        <v>0</v>
      </c>
      <c r="Z183" s="64">
        <v>0</v>
      </c>
      <c r="AA183" s="64">
        <v>0</v>
      </c>
      <c r="AB183" s="64">
        <v>0</v>
      </c>
      <c r="AC183" s="64">
        <v>0</v>
      </c>
      <c r="AD183" s="64">
        <v>0</v>
      </c>
      <c r="AE183" s="64">
        <v>0</v>
      </c>
      <c r="AF183" s="64">
        <v>0</v>
      </c>
      <c r="AG183" s="64">
        <v>0</v>
      </c>
      <c r="AH183" s="64">
        <v>0</v>
      </c>
      <c r="AI183" s="64">
        <v>0</v>
      </c>
      <c r="AJ183" s="64">
        <v>0</v>
      </c>
      <c r="AK183" s="64">
        <v>0</v>
      </c>
      <c r="AL183" s="64">
        <v>0</v>
      </c>
      <c r="AM183" s="64">
        <v>0</v>
      </c>
      <c r="AN183" s="64">
        <v>0</v>
      </c>
    </row>
    <row r="184" spans="1:40" x14ac:dyDescent="0.25">
      <c r="B184" s="72"/>
      <c r="C184" s="72"/>
      <c r="D184" s="91"/>
      <c r="E184" s="92">
        <v>4</v>
      </c>
      <c r="F184" s="93">
        <v>7</v>
      </c>
      <c r="G184" s="72" t="s">
        <v>27</v>
      </c>
      <c r="H184" s="94">
        <v>5</v>
      </c>
      <c r="I184" s="94"/>
      <c r="J184" s="68">
        <v>0</v>
      </c>
      <c r="K184" s="64">
        <v>443.4042255641026</v>
      </c>
      <c r="L184" s="64">
        <v>453.30753846153846</v>
      </c>
      <c r="M184" s="64">
        <v>463.13258974358973</v>
      </c>
      <c r="N184" s="64">
        <v>474.5931384615385</v>
      </c>
      <c r="O184" s="64">
        <v>483.79907692307694</v>
      </c>
      <c r="P184" s="64">
        <v>495.31810256410262</v>
      </c>
      <c r="Q184" s="64">
        <v>507.17592307692314</v>
      </c>
      <c r="R184" s="64">
        <v>520.79547692307688</v>
      </c>
      <c r="S184" s="64">
        <v>531.90794871794878</v>
      </c>
      <c r="T184" s="64">
        <v>544.78215384615385</v>
      </c>
      <c r="U184" s="64">
        <v>559.35033333333342</v>
      </c>
      <c r="V184" s="64">
        <v>576.17033846153845</v>
      </c>
      <c r="W184" s="64">
        <v>590.18066666666675</v>
      </c>
      <c r="X184" s="64">
        <v>606.1040256410256</v>
      </c>
      <c r="Y184" s="64">
        <v>622.36617948717947</v>
      </c>
      <c r="Z184" s="64">
        <v>642.75606153846161</v>
      </c>
      <c r="AA184" s="64">
        <v>660.31120512820507</v>
      </c>
      <c r="AB184" s="64">
        <v>679.96130769230763</v>
      </c>
      <c r="AC184" s="64">
        <v>700.28899999999999</v>
      </c>
      <c r="AD184" s="64">
        <v>723.27043076923087</v>
      </c>
      <c r="AE184" s="64">
        <v>744.33233333333339</v>
      </c>
      <c r="AF184" s="64">
        <v>768.04797435897433</v>
      </c>
      <c r="AG184" s="64">
        <v>792.78</v>
      </c>
      <c r="AH184" s="64">
        <v>820.43123076923087</v>
      </c>
      <c r="AI184" s="64">
        <v>844.27682051282045</v>
      </c>
      <c r="AJ184" s="64">
        <v>871.3804102564103</v>
      </c>
      <c r="AK184" s="64">
        <v>899.16158974358984</v>
      </c>
      <c r="AL184" s="64">
        <v>930.50150769230777</v>
      </c>
      <c r="AM184" s="64">
        <v>957.77310256410249</v>
      </c>
      <c r="AN184" s="64">
        <v>988.26464102564114</v>
      </c>
    </row>
    <row r="185" spans="1:40" x14ac:dyDescent="0.25">
      <c r="B185" s="72"/>
      <c r="C185" s="72"/>
      <c r="D185" s="91"/>
      <c r="E185" s="92">
        <v>4</v>
      </c>
      <c r="F185" s="93">
        <v>8</v>
      </c>
      <c r="G185" s="72" t="s">
        <v>28</v>
      </c>
      <c r="H185" s="94">
        <v>6</v>
      </c>
      <c r="I185" s="94"/>
      <c r="J185" s="68">
        <v>0</v>
      </c>
      <c r="K185" s="64">
        <v>46.433575080645163</v>
      </c>
      <c r="L185" s="64">
        <v>47.366403225806451</v>
      </c>
      <c r="M185" s="64">
        <v>48.333064516129035</v>
      </c>
      <c r="N185" s="64">
        <v>49.434793548387098</v>
      </c>
      <c r="O185" s="64">
        <v>50.266387096774196</v>
      </c>
      <c r="P185" s="64">
        <v>51.555268817204308</v>
      </c>
      <c r="Q185" s="64">
        <v>52.844150537634405</v>
      </c>
      <c r="R185" s="64">
        <v>54.281341935483873</v>
      </c>
      <c r="S185" s="64">
        <v>55.421913978494622</v>
      </c>
      <c r="T185" s="64">
        <v>56.710795698924734</v>
      </c>
      <c r="U185" s="64">
        <v>58.321897849462367</v>
      </c>
      <c r="V185" s="64">
        <v>60.097199999999994</v>
      </c>
      <c r="W185" s="64">
        <v>61.54410215053764</v>
      </c>
      <c r="X185" s="64">
        <v>63.155204301075266</v>
      </c>
      <c r="Y185" s="64">
        <v>64.766306451612905</v>
      </c>
      <c r="Z185" s="64">
        <v>66.882367741935496</v>
      </c>
      <c r="AA185" s="64">
        <v>68.632951612903227</v>
      </c>
      <c r="AB185" s="64">
        <v>70.566274193548395</v>
      </c>
      <c r="AC185" s="64">
        <v>72.82181720430107</v>
      </c>
      <c r="AD185" s="64">
        <v>75.283051612903222</v>
      </c>
      <c r="AE185" s="64">
        <v>77.332903225806461</v>
      </c>
      <c r="AF185" s="64">
        <v>79.910666666666671</v>
      </c>
      <c r="AG185" s="64">
        <v>82.488430107526895</v>
      </c>
      <c r="AH185" s="64">
        <v>85.299251612903234</v>
      </c>
      <c r="AI185" s="64">
        <v>87.643956989247314</v>
      </c>
      <c r="AJ185" s="64">
        <v>90.543940860215045</v>
      </c>
      <c r="AK185" s="64">
        <v>93.44392473118279</v>
      </c>
      <c r="AL185" s="64">
        <v>96.607864516129027</v>
      </c>
      <c r="AM185" s="64">
        <v>99.566112903225815</v>
      </c>
      <c r="AN185" s="64">
        <v>102.78831720430108</v>
      </c>
    </row>
    <row r="186" spans="1:40" x14ac:dyDescent="0.25">
      <c r="B186" s="72"/>
      <c r="C186" s="72"/>
      <c r="D186" s="91"/>
      <c r="E186" s="92">
        <v>4</v>
      </c>
      <c r="F186" s="93">
        <v>12</v>
      </c>
      <c r="G186" s="72" t="s">
        <v>29</v>
      </c>
      <c r="H186" s="94">
        <v>7</v>
      </c>
      <c r="I186" s="94"/>
      <c r="J186" s="68">
        <v>0</v>
      </c>
      <c r="K186" s="64">
        <v>0</v>
      </c>
      <c r="L186" s="64">
        <v>0</v>
      </c>
      <c r="M186" s="64">
        <v>0</v>
      </c>
      <c r="N186" s="64">
        <v>0</v>
      </c>
      <c r="O186" s="64">
        <v>0</v>
      </c>
      <c r="P186" s="64">
        <v>0</v>
      </c>
      <c r="Q186" s="64">
        <v>0</v>
      </c>
      <c r="R186" s="64">
        <v>0</v>
      </c>
      <c r="S186" s="64">
        <v>0</v>
      </c>
      <c r="T186" s="64">
        <v>0</v>
      </c>
      <c r="U186" s="64">
        <v>0</v>
      </c>
      <c r="V186" s="64">
        <v>0</v>
      </c>
      <c r="W186" s="64">
        <v>0</v>
      </c>
      <c r="X186" s="64">
        <v>0</v>
      </c>
      <c r="Y186" s="64">
        <v>0</v>
      </c>
      <c r="Z186" s="64">
        <v>0</v>
      </c>
      <c r="AA186" s="64">
        <v>0</v>
      </c>
      <c r="AB186" s="64">
        <v>0</v>
      </c>
      <c r="AC186" s="64">
        <v>0</v>
      </c>
      <c r="AD186" s="64">
        <v>0</v>
      </c>
      <c r="AE186" s="64">
        <v>0</v>
      </c>
      <c r="AF186" s="64">
        <v>0</v>
      </c>
      <c r="AG186" s="64">
        <v>0</v>
      </c>
      <c r="AH186" s="64">
        <v>0</v>
      </c>
      <c r="AI186" s="64">
        <v>0</v>
      </c>
      <c r="AJ186" s="64">
        <v>0</v>
      </c>
      <c r="AK186" s="64">
        <v>0</v>
      </c>
      <c r="AL186" s="64">
        <v>0</v>
      </c>
      <c r="AM186" s="64">
        <v>0</v>
      </c>
      <c r="AN186" s="64">
        <v>0</v>
      </c>
    </row>
    <row r="187" spans="1:40" x14ac:dyDescent="0.25">
      <c r="B187" s="72"/>
      <c r="C187" s="72"/>
      <c r="D187" s="91"/>
      <c r="E187" s="92">
        <v>4</v>
      </c>
      <c r="F187" s="93">
        <v>13</v>
      </c>
      <c r="G187" s="72" t="s">
        <v>30</v>
      </c>
      <c r="H187" s="94">
        <v>8</v>
      </c>
      <c r="I187" s="94"/>
      <c r="J187" s="68">
        <v>0</v>
      </c>
      <c r="K187" s="64">
        <v>0</v>
      </c>
      <c r="L187" s="64">
        <v>0</v>
      </c>
      <c r="M187" s="64">
        <v>0</v>
      </c>
      <c r="N187" s="64">
        <v>0</v>
      </c>
      <c r="O187" s="64">
        <v>0</v>
      </c>
      <c r="P187" s="64">
        <v>0</v>
      </c>
      <c r="Q187" s="64">
        <v>0</v>
      </c>
      <c r="R187" s="64">
        <v>0</v>
      </c>
      <c r="S187" s="64">
        <v>0</v>
      </c>
      <c r="T187" s="64">
        <v>0</v>
      </c>
      <c r="U187" s="64">
        <v>0</v>
      </c>
      <c r="V187" s="64">
        <v>0</v>
      </c>
      <c r="W187" s="64">
        <v>0</v>
      </c>
      <c r="X187" s="64">
        <v>0</v>
      </c>
      <c r="Y187" s="64">
        <v>0</v>
      </c>
      <c r="Z187" s="64">
        <v>0</v>
      </c>
      <c r="AA187" s="64">
        <v>0</v>
      </c>
      <c r="AB187" s="64">
        <v>0</v>
      </c>
      <c r="AC187" s="64">
        <v>0</v>
      </c>
      <c r="AD187" s="64">
        <v>0</v>
      </c>
      <c r="AE187" s="64">
        <v>0</v>
      </c>
      <c r="AF187" s="64">
        <v>0</v>
      </c>
      <c r="AG187" s="64">
        <v>0</v>
      </c>
      <c r="AH187" s="64">
        <v>0</v>
      </c>
      <c r="AI187" s="64">
        <v>0</v>
      </c>
      <c r="AJ187" s="64">
        <v>0</v>
      </c>
      <c r="AK187" s="64">
        <v>0</v>
      </c>
      <c r="AL187" s="64">
        <v>0</v>
      </c>
      <c r="AM187" s="64">
        <v>0</v>
      </c>
      <c r="AN187" s="64">
        <v>0</v>
      </c>
    </row>
    <row r="188" spans="1:40" x14ac:dyDescent="0.25">
      <c r="B188" s="72"/>
      <c r="C188" s="72"/>
      <c r="D188" s="91"/>
      <c r="E188" s="92">
        <v>4</v>
      </c>
      <c r="F188" s="93">
        <v>14</v>
      </c>
      <c r="G188" s="72" t="s">
        <v>31</v>
      </c>
      <c r="H188" s="94">
        <v>9</v>
      </c>
      <c r="I188" s="94"/>
      <c r="J188" s="68">
        <v>0</v>
      </c>
      <c r="K188" s="64">
        <v>0</v>
      </c>
      <c r="L188" s="64">
        <v>0</v>
      </c>
      <c r="M188" s="64">
        <v>0</v>
      </c>
      <c r="N188" s="64">
        <v>0</v>
      </c>
      <c r="O188" s="64">
        <v>0</v>
      </c>
      <c r="P188" s="64">
        <v>0</v>
      </c>
      <c r="Q188" s="64">
        <v>0</v>
      </c>
      <c r="R188" s="64">
        <v>0</v>
      </c>
      <c r="S188" s="64">
        <v>0</v>
      </c>
      <c r="T188" s="64">
        <v>0</v>
      </c>
      <c r="U188" s="64">
        <v>0</v>
      </c>
      <c r="V188" s="64">
        <v>0</v>
      </c>
      <c r="W188" s="64">
        <v>0</v>
      </c>
      <c r="X188" s="64">
        <v>0</v>
      </c>
      <c r="Y188" s="64">
        <v>0</v>
      </c>
      <c r="Z188" s="64">
        <v>0</v>
      </c>
      <c r="AA188" s="64">
        <v>0</v>
      </c>
      <c r="AB188" s="64">
        <v>0</v>
      </c>
      <c r="AC188" s="64">
        <v>0</v>
      </c>
      <c r="AD188" s="64">
        <v>0</v>
      </c>
      <c r="AE188" s="64">
        <v>0</v>
      </c>
      <c r="AF188" s="64">
        <v>0</v>
      </c>
      <c r="AG188" s="64">
        <v>0</v>
      </c>
      <c r="AH188" s="64">
        <v>0</v>
      </c>
      <c r="AI188" s="64">
        <v>0</v>
      </c>
      <c r="AJ188" s="64">
        <v>0</v>
      </c>
      <c r="AK188" s="64">
        <v>0</v>
      </c>
      <c r="AL188" s="64">
        <v>0</v>
      </c>
      <c r="AM188" s="64">
        <v>0</v>
      </c>
      <c r="AN188" s="64">
        <v>0</v>
      </c>
    </row>
    <row r="189" spans="1:40" x14ac:dyDescent="0.25">
      <c r="B189" s="72"/>
      <c r="C189" s="72"/>
      <c r="D189" s="91"/>
      <c r="E189" s="92">
        <v>4</v>
      </c>
      <c r="F189" s="93">
        <v>15</v>
      </c>
      <c r="G189" s="72" t="s">
        <v>101</v>
      </c>
      <c r="H189" s="94">
        <v>10</v>
      </c>
      <c r="I189" s="94"/>
      <c r="J189" s="68">
        <v>0</v>
      </c>
      <c r="K189" s="64">
        <v>0</v>
      </c>
      <c r="L189" s="64">
        <v>0</v>
      </c>
      <c r="M189" s="64">
        <v>0</v>
      </c>
      <c r="N189" s="64">
        <v>0</v>
      </c>
      <c r="O189" s="64">
        <v>0</v>
      </c>
      <c r="P189" s="64">
        <v>0</v>
      </c>
      <c r="Q189" s="64">
        <v>0</v>
      </c>
      <c r="R189" s="64">
        <v>0</v>
      </c>
      <c r="S189" s="64">
        <v>0</v>
      </c>
      <c r="T189" s="64">
        <v>0</v>
      </c>
      <c r="U189" s="64">
        <v>0</v>
      </c>
      <c r="V189" s="64">
        <v>0</v>
      </c>
      <c r="W189" s="64">
        <v>0</v>
      </c>
      <c r="X189" s="64">
        <v>0</v>
      </c>
      <c r="Y189" s="64">
        <v>0</v>
      </c>
      <c r="Z189" s="64">
        <v>0</v>
      </c>
      <c r="AA189" s="64">
        <v>0</v>
      </c>
      <c r="AB189" s="64">
        <v>0</v>
      </c>
      <c r="AC189" s="64">
        <v>0</v>
      </c>
      <c r="AD189" s="64">
        <v>0</v>
      </c>
      <c r="AE189" s="64">
        <v>0</v>
      </c>
      <c r="AF189" s="64">
        <v>0</v>
      </c>
      <c r="AG189" s="64">
        <v>0</v>
      </c>
      <c r="AH189" s="64">
        <v>0</v>
      </c>
      <c r="AI189" s="64">
        <v>0</v>
      </c>
      <c r="AJ189" s="64">
        <v>0</v>
      </c>
      <c r="AK189" s="64">
        <v>0</v>
      </c>
      <c r="AL189" s="64">
        <v>0</v>
      </c>
      <c r="AM189" s="64">
        <v>0</v>
      </c>
      <c r="AN189" s="64">
        <v>0</v>
      </c>
    </row>
    <row r="190" spans="1:40" x14ac:dyDescent="0.25">
      <c r="B190" s="72"/>
      <c r="C190" s="72"/>
      <c r="D190" s="91"/>
      <c r="E190" s="92">
        <v>4</v>
      </c>
      <c r="F190" s="93">
        <v>9</v>
      </c>
      <c r="G190" s="72" t="s">
        <v>102</v>
      </c>
      <c r="H190" s="94">
        <v>0.5</v>
      </c>
      <c r="I190" s="94"/>
      <c r="J190" s="68">
        <v>0</v>
      </c>
      <c r="K190" s="64">
        <v>78.484125000000006</v>
      </c>
      <c r="L190" s="64">
        <v>80.3</v>
      </c>
      <c r="M190" s="64">
        <v>82.125</v>
      </c>
      <c r="N190" s="64">
        <v>84.18</v>
      </c>
      <c r="O190" s="64">
        <v>85.775000000000006</v>
      </c>
      <c r="P190" s="64">
        <v>87.965000000000003</v>
      </c>
      <c r="Q190" s="64">
        <v>90.155000000000001</v>
      </c>
      <c r="R190" s="64">
        <v>92.597999999999999</v>
      </c>
      <c r="S190" s="64">
        <v>94.534999999999997</v>
      </c>
      <c r="T190" s="64">
        <v>96.724999999999994</v>
      </c>
      <c r="U190" s="64">
        <v>99.28</v>
      </c>
      <c r="V190" s="64">
        <v>102.114</v>
      </c>
      <c r="W190" s="64">
        <v>104.755</v>
      </c>
      <c r="X190" s="64">
        <v>107.675</v>
      </c>
      <c r="Y190" s="64">
        <v>110.595</v>
      </c>
      <c r="Z190" s="64">
        <v>114.19199999999999</v>
      </c>
      <c r="AA190" s="64">
        <v>117.16500000000001</v>
      </c>
      <c r="AB190" s="64">
        <v>120.815</v>
      </c>
      <c r="AC190" s="64">
        <v>124.465</v>
      </c>
      <c r="AD190" s="64">
        <v>128.46600000000001</v>
      </c>
      <c r="AE190" s="64">
        <v>132.13</v>
      </c>
      <c r="AF190" s="64">
        <v>136.51</v>
      </c>
      <c r="AG190" s="64">
        <v>140.88999999999999</v>
      </c>
      <c r="AH190" s="64">
        <v>145.66800000000001</v>
      </c>
      <c r="AI190" s="64">
        <v>150.01499999999999</v>
      </c>
      <c r="AJ190" s="64">
        <v>154.76</v>
      </c>
      <c r="AK190" s="64">
        <v>159.87</v>
      </c>
      <c r="AL190" s="64">
        <v>165.43199999999999</v>
      </c>
      <c r="AM190" s="64">
        <v>170.09</v>
      </c>
      <c r="AN190" s="64">
        <v>175.565</v>
      </c>
    </row>
    <row r="191" spans="1:40" x14ac:dyDescent="0.25">
      <c r="AE191" s="79"/>
      <c r="AF191" s="79"/>
      <c r="AG191" s="79"/>
      <c r="AH191" s="79"/>
      <c r="AI191" s="79"/>
      <c r="AJ191" s="79"/>
      <c r="AK191" s="79"/>
      <c r="AL191" s="79"/>
      <c r="AM191" s="79"/>
      <c r="AN191" s="79"/>
    </row>
    <row r="192" spans="1:40" x14ac:dyDescent="0.25">
      <c r="C192" s="84">
        <v>5</v>
      </c>
      <c r="D192" s="85"/>
      <c r="E192" s="85"/>
      <c r="F192" s="86"/>
      <c r="G192" s="86"/>
      <c r="H192" s="86"/>
      <c r="I192" s="87"/>
      <c r="J192" s="86"/>
      <c r="K192" s="86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  <c r="AB192" s="86"/>
      <c r="AC192" s="86"/>
      <c r="AD192" s="86"/>
      <c r="AE192" s="86"/>
      <c r="AF192" s="86"/>
      <c r="AG192" s="86"/>
      <c r="AH192" s="86"/>
      <c r="AI192" s="86"/>
      <c r="AJ192" s="86"/>
      <c r="AK192" s="86"/>
      <c r="AL192" s="86"/>
      <c r="AM192" s="86"/>
      <c r="AN192" s="86"/>
    </row>
    <row r="193" spans="1:40" x14ac:dyDescent="0.25">
      <c r="A193" s="80"/>
      <c r="B193" s="4"/>
      <c r="C193" s="4"/>
      <c r="D193" s="81"/>
      <c r="E193" s="81"/>
      <c r="F193" s="4"/>
      <c r="G193" s="4"/>
      <c r="H193" s="88" t="s">
        <v>62</v>
      </c>
      <c r="I193" s="4"/>
      <c r="J193" s="4">
        <v>0</v>
      </c>
      <c r="K193" s="4">
        <v>5215.3012081652405</v>
      </c>
      <c r="L193" s="4">
        <v>5329.0863288157843</v>
      </c>
      <c r="M193" s="4">
        <v>5446.029644406126</v>
      </c>
      <c r="N193" s="4">
        <v>5581.1029191596672</v>
      </c>
      <c r="O193" s="4">
        <v>5689.379838112839</v>
      </c>
      <c r="P193" s="4">
        <v>5826.2017346717103</v>
      </c>
      <c r="Q193" s="4">
        <v>5966.0871753141082</v>
      </c>
      <c r="R193" s="4">
        <v>6125.2633080550168</v>
      </c>
      <c r="S193" s="4">
        <v>6256.2730750414048</v>
      </c>
      <c r="T193" s="4">
        <v>6406.5735341263035</v>
      </c>
      <c r="U193" s="4">
        <v>6578.7600741797305</v>
      </c>
      <c r="V193" s="4">
        <v>6774.1612957367315</v>
      </c>
      <c r="W193" s="4">
        <v>6938.2152608961414</v>
      </c>
      <c r="X193" s="4">
        <v>7125.3014075591218</v>
      </c>
      <c r="Y193" s="4">
        <v>7317.7315285810791</v>
      </c>
      <c r="Z193" s="4">
        <v>7558.6090344884369</v>
      </c>
      <c r="AA193" s="4">
        <v>7765.6776843328935</v>
      </c>
      <c r="AB193" s="4">
        <v>7999.3818155135777</v>
      </c>
      <c r="AC193" s="4">
        <v>8240.2159651367638</v>
      </c>
      <c r="AD193" s="4">
        <v>8510.2858058540078</v>
      </c>
      <c r="AE193" s="4">
        <v>8758.0709776022431</v>
      </c>
      <c r="AF193" s="4">
        <v>9037.880814803515</v>
      </c>
      <c r="AG193" s="4">
        <v>9327.0106704472837</v>
      </c>
      <c r="AH193" s="4">
        <v>9651.7926066680884</v>
      </c>
      <c r="AI193" s="4">
        <v>9932.9700252293806</v>
      </c>
      <c r="AJ193" s="4">
        <v>10249.748050008733</v>
      </c>
      <c r="AK193" s="4">
        <v>10576.941093230587</v>
      </c>
      <c r="AL193" s="4">
        <v>10944.595966646901</v>
      </c>
      <c r="AM193" s="4">
        <v>11262.676823168847</v>
      </c>
      <c r="AN193" s="4">
        <v>11624.065332465902</v>
      </c>
    </row>
    <row r="194" spans="1:40" x14ac:dyDescent="0.25">
      <c r="A194" s="80"/>
      <c r="B194" s="4"/>
      <c r="C194" s="4"/>
      <c r="D194" s="89"/>
      <c r="E194" s="90" t="s">
        <v>9</v>
      </c>
      <c r="F194" s="89" t="s">
        <v>64</v>
      </c>
      <c r="G194" s="89"/>
      <c r="H194" s="88" t="s">
        <v>63</v>
      </c>
      <c r="I194" s="4"/>
      <c r="J194" s="4">
        <v>0</v>
      </c>
      <c r="K194" s="4">
        <v>3165.1592012039632</v>
      </c>
      <c r="L194" s="4">
        <v>3234.490948728504</v>
      </c>
      <c r="M194" s="4">
        <v>3305.5053676832113</v>
      </c>
      <c r="N194" s="4">
        <v>3387.5875048977227</v>
      </c>
      <c r="O194" s="4">
        <v>3452.9570298534391</v>
      </c>
      <c r="P194" s="4">
        <v>3535.9250826352622</v>
      </c>
      <c r="Q194" s="4">
        <v>3620.7051501115952</v>
      </c>
      <c r="R194" s="4">
        <v>3717.4672318826897</v>
      </c>
      <c r="S194" s="4">
        <v>3796.7960946305648</v>
      </c>
      <c r="T194" s="4">
        <v>3888.1069716732018</v>
      </c>
      <c r="U194" s="4">
        <v>3992.8314825429543</v>
      </c>
      <c r="V194" s="4">
        <v>4112.0631533349078</v>
      </c>
      <c r="W194" s="4">
        <v>4211.7053432377816</v>
      </c>
      <c r="X194" s="4">
        <v>4325.4896930628565</v>
      </c>
      <c r="Y194" s="4">
        <v>4442.5328377597252</v>
      </c>
      <c r="Z194" s="4">
        <v>4588.3904373025971</v>
      </c>
      <c r="AA194" s="4">
        <v>4713.5156746232333</v>
      </c>
      <c r="AB194" s="4">
        <v>4855.1795125326489</v>
      </c>
      <c r="AC194" s="4">
        <v>5001.1841600083671</v>
      </c>
      <c r="AD194" s="4">
        <v>5165.303673746208</v>
      </c>
      <c r="AE194" s="4">
        <v>5316.0581328704475</v>
      </c>
      <c r="AF194" s="4">
        <v>5485.9962531286046</v>
      </c>
      <c r="AG194" s="4">
        <v>5661.7351829530653</v>
      </c>
      <c r="AH194" s="4">
        <v>5858.9048738521415</v>
      </c>
      <c r="AI194" s="4">
        <v>6029.4945006899143</v>
      </c>
      <c r="AJ194" s="4">
        <v>6222.2710937305092</v>
      </c>
      <c r="AK194" s="4">
        <v>6421.5784963374081</v>
      </c>
      <c r="AL194" s="4">
        <v>6645.1949936796536</v>
      </c>
      <c r="AM194" s="4">
        <v>6839.0297596391338</v>
      </c>
      <c r="AN194" s="4">
        <v>7058.2258407640675</v>
      </c>
    </row>
    <row r="195" spans="1:40" x14ac:dyDescent="0.25">
      <c r="B195" s="72"/>
      <c r="C195" s="72"/>
      <c r="D195" s="91"/>
      <c r="E195" s="92">
        <v>6</v>
      </c>
      <c r="F195" s="93">
        <v>1</v>
      </c>
      <c r="G195" s="72" t="s">
        <v>21</v>
      </c>
      <c r="H195" s="94">
        <v>1</v>
      </c>
      <c r="I195" s="94"/>
      <c r="J195" s="68">
        <v>0</v>
      </c>
      <c r="K195" s="68">
        <v>1582.4972849999999</v>
      </c>
      <c r="L195" s="68">
        <v>1617.3150000000001</v>
      </c>
      <c r="M195" s="68">
        <v>1652.72</v>
      </c>
      <c r="N195" s="68">
        <v>1693.848</v>
      </c>
      <c r="O195" s="68">
        <v>1726.45</v>
      </c>
      <c r="P195" s="68">
        <v>1768.06</v>
      </c>
      <c r="Q195" s="68">
        <v>1810.4</v>
      </c>
      <c r="R195" s="68">
        <v>1858.914</v>
      </c>
      <c r="S195" s="68">
        <v>1898.365</v>
      </c>
      <c r="T195" s="68">
        <v>1943.99</v>
      </c>
      <c r="U195" s="68">
        <v>1996.55</v>
      </c>
      <c r="V195" s="68">
        <v>2056.1880000000001</v>
      </c>
      <c r="W195" s="68">
        <v>2106.0500000000002</v>
      </c>
      <c r="X195" s="68">
        <v>2162.9899999999998</v>
      </c>
      <c r="Y195" s="68">
        <v>2221.39</v>
      </c>
      <c r="Z195" s="68">
        <v>2294.4540000000002</v>
      </c>
      <c r="AA195" s="68">
        <v>2356.8049999999998</v>
      </c>
      <c r="AB195" s="68">
        <v>2427.6149999999998</v>
      </c>
      <c r="AC195" s="68">
        <v>2500.6149999999998</v>
      </c>
      <c r="AD195" s="68">
        <v>2582.8620000000001</v>
      </c>
      <c r="AE195" s="68">
        <v>2658.2950000000001</v>
      </c>
      <c r="AF195" s="68">
        <v>2743.34</v>
      </c>
      <c r="AG195" s="68">
        <v>2831.3049999999998</v>
      </c>
      <c r="AH195" s="68">
        <v>2929.83</v>
      </c>
      <c r="AI195" s="68">
        <v>3015.2649999999999</v>
      </c>
      <c r="AJ195" s="68">
        <v>3111.625</v>
      </c>
      <c r="AK195" s="68">
        <v>3211.27</v>
      </c>
      <c r="AL195" s="68">
        <v>3323.28</v>
      </c>
      <c r="AM195" s="68">
        <v>3420.415</v>
      </c>
      <c r="AN195" s="68">
        <v>3529.915</v>
      </c>
    </row>
    <row r="196" spans="1:40" x14ac:dyDescent="0.25">
      <c r="B196" s="72"/>
      <c r="C196" s="72"/>
      <c r="D196" s="91"/>
      <c r="E196" s="92">
        <v>6</v>
      </c>
      <c r="F196" s="93">
        <v>2</v>
      </c>
      <c r="G196" s="72" t="s">
        <v>22</v>
      </c>
      <c r="H196" s="94">
        <v>1.5</v>
      </c>
      <c r="I196" s="94"/>
      <c r="J196" s="68">
        <v>0</v>
      </c>
      <c r="K196" s="64">
        <v>242.633385</v>
      </c>
      <c r="L196" s="64">
        <v>247.83500000000001</v>
      </c>
      <c r="M196" s="64">
        <v>253.31</v>
      </c>
      <c r="N196" s="64">
        <v>259.49400000000003</v>
      </c>
      <c r="O196" s="64">
        <v>264.625</v>
      </c>
      <c r="P196" s="64">
        <v>270.83</v>
      </c>
      <c r="Q196" s="64">
        <v>277.39999999999998</v>
      </c>
      <c r="R196" s="64">
        <v>284.74799999999999</v>
      </c>
      <c r="S196" s="64">
        <v>290.90499999999997</v>
      </c>
      <c r="T196" s="64">
        <v>297.83999999999997</v>
      </c>
      <c r="U196" s="64">
        <v>305.87</v>
      </c>
      <c r="V196" s="64">
        <v>315.12599999999998</v>
      </c>
      <c r="W196" s="64">
        <v>322.66000000000003</v>
      </c>
      <c r="X196" s="64">
        <v>331.42</v>
      </c>
      <c r="Y196" s="64">
        <v>340.54500000000002</v>
      </c>
      <c r="Z196" s="64">
        <v>351.726</v>
      </c>
      <c r="AA196" s="64">
        <v>361.35</v>
      </c>
      <c r="AB196" s="64">
        <v>372.3</v>
      </c>
      <c r="AC196" s="64">
        <v>383.61500000000001</v>
      </c>
      <c r="AD196" s="64">
        <v>396.37799999999999</v>
      </c>
      <c r="AE196" s="64">
        <v>408.07</v>
      </c>
      <c r="AF196" s="64">
        <v>421.21</v>
      </c>
      <c r="AG196" s="64">
        <v>434.71499999999997</v>
      </c>
      <c r="AH196" s="64">
        <v>449.81400000000002</v>
      </c>
      <c r="AI196" s="64">
        <v>462.82</v>
      </c>
      <c r="AJ196" s="64">
        <v>477.78500000000003</v>
      </c>
      <c r="AK196" s="64">
        <v>493.11500000000001</v>
      </c>
      <c r="AL196" s="64">
        <v>510.20400000000001</v>
      </c>
      <c r="AM196" s="64">
        <v>525.23500000000001</v>
      </c>
      <c r="AN196" s="64">
        <v>542.02499999999998</v>
      </c>
    </row>
    <row r="197" spans="1:40" x14ac:dyDescent="0.25">
      <c r="B197" s="72"/>
      <c r="C197" s="72"/>
      <c r="D197" s="91"/>
      <c r="E197" s="92">
        <v>6</v>
      </c>
      <c r="F197" s="93">
        <v>3</v>
      </c>
      <c r="G197" s="72" t="s">
        <v>23</v>
      </c>
      <c r="H197" s="94">
        <v>2</v>
      </c>
      <c r="I197" s="94"/>
      <c r="J197" s="68">
        <v>0</v>
      </c>
      <c r="K197" s="64">
        <v>0</v>
      </c>
      <c r="L197" s="64">
        <v>0</v>
      </c>
      <c r="M197" s="64">
        <v>0</v>
      </c>
      <c r="N197" s="64">
        <v>0</v>
      </c>
      <c r="O197" s="64">
        <v>0</v>
      </c>
      <c r="P197" s="64">
        <v>0</v>
      </c>
      <c r="Q197" s="64">
        <v>0</v>
      </c>
      <c r="R197" s="64">
        <v>0</v>
      </c>
      <c r="S197" s="64">
        <v>0</v>
      </c>
      <c r="T197" s="64">
        <v>0</v>
      </c>
      <c r="U197" s="64">
        <v>0</v>
      </c>
      <c r="V197" s="64">
        <v>0</v>
      </c>
      <c r="W197" s="64">
        <v>0</v>
      </c>
      <c r="X197" s="64">
        <v>0</v>
      </c>
      <c r="Y197" s="64">
        <v>0</v>
      </c>
      <c r="Z197" s="64">
        <v>0</v>
      </c>
      <c r="AA197" s="64">
        <v>0</v>
      </c>
      <c r="AB197" s="64">
        <v>0</v>
      </c>
      <c r="AC197" s="64">
        <v>0</v>
      </c>
      <c r="AD197" s="64">
        <v>0</v>
      </c>
      <c r="AE197" s="64">
        <v>0</v>
      </c>
      <c r="AF197" s="64">
        <v>0</v>
      </c>
      <c r="AG197" s="64">
        <v>0</v>
      </c>
      <c r="AH197" s="64">
        <v>0</v>
      </c>
      <c r="AI197" s="64">
        <v>0</v>
      </c>
      <c r="AJ197" s="64">
        <v>0</v>
      </c>
      <c r="AK197" s="64">
        <v>0</v>
      </c>
      <c r="AL197" s="64">
        <v>0</v>
      </c>
      <c r="AM197" s="64">
        <v>0</v>
      </c>
      <c r="AN197" s="64">
        <v>0</v>
      </c>
    </row>
    <row r="198" spans="1:40" x14ac:dyDescent="0.25">
      <c r="B198" s="72"/>
      <c r="C198" s="72"/>
      <c r="D198" s="91"/>
      <c r="E198" s="92">
        <v>6</v>
      </c>
      <c r="F198" s="93">
        <v>4</v>
      </c>
      <c r="G198" s="72" t="s">
        <v>24</v>
      </c>
      <c r="H198" s="94">
        <v>2</v>
      </c>
      <c r="I198" s="94"/>
      <c r="J198" s="68">
        <v>0</v>
      </c>
      <c r="K198" s="64">
        <v>781.10730000000001</v>
      </c>
      <c r="L198" s="64">
        <v>798.255</v>
      </c>
      <c r="M198" s="64">
        <v>815.77499999999998</v>
      </c>
      <c r="N198" s="64">
        <v>835.94399999999996</v>
      </c>
      <c r="O198" s="64">
        <v>851.91</v>
      </c>
      <c r="P198" s="64">
        <v>872.35</v>
      </c>
      <c r="Q198" s="64">
        <v>893.15499999999997</v>
      </c>
      <c r="R198" s="64">
        <v>917.19600000000003</v>
      </c>
      <c r="S198" s="64">
        <v>936.59</v>
      </c>
      <c r="T198" s="64">
        <v>959.22</v>
      </c>
      <c r="U198" s="64">
        <v>985.13499999999999</v>
      </c>
      <c r="V198" s="64">
        <v>1014.552</v>
      </c>
      <c r="W198" s="64">
        <v>1039.155</v>
      </c>
      <c r="X198" s="64">
        <v>1067.26</v>
      </c>
      <c r="Y198" s="64">
        <v>1096.095</v>
      </c>
      <c r="Z198" s="64">
        <v>1132.038</v>
      </c>
      <c r="AA198" s="64">
        <v>1162.8900000000001</v>
      </c>
      <c r="AB198" s="64">
        <v>1197.93</v>
      </c>
      <c r="AC198" s="64">
        <v>1233.7</v>
      </c>
      <c r="AD198" s="64">
        <v>1274.046</v>
      </c>
      <c r="AE198" s="64">
        <v>1311.08</v>
      </c>
      <c r="AF198" s="64">
        <v>1353.0550000000001</v>
      </c>
      <c r="AG198" s="64">
        <v>1396.49</v>
      </c>
      <c r="AH198" s="64">
        <v>1444.9680000000001</v>
      </c>
      <c r="AI198" s="64">
        <v>1487.01</v>
      </c>
      <c r="AJ198" s="64">
        <v>1534.46</v>
      </c>
      <c r="AK198" s="64">
        <v>1583.7349999999999</v>
      </c>
      <c r="AL198" s="64">
        <v>1638.9480000000001</v>
      </c>
      <c r="AM198" s="64">
        <v>1686.665</v>
      </c>
      <c r="AN198" s="64">
        <v>1740.6849999999999</v>
      </c>
    </row>
    <row r="199" spans="1:40" x14ac:dyDescent="0.25">
      <c r="B199" s="72"/>
      <c r="C199" s="72"/>
      <c r="D199" s="91"/>
      <c r="E199" s="92">
        <v>6</v>
      </c>
      <c r="F199" s="93">
        <v>5</v>
      </c>
      <c r="G199" s="72" t="s">
        <v>25</v>
      </c>
      <c r="H199" s="94">
        <v>3</v>
      </c>
      <c r="I199" s="94"/>
      <c r="J199" s="68">
        <v>0</v>
      </c>
      <c r="K199" s="64">
        <v>269.73477981438521</v>
      </c>
      <c r="L199" s="64">
        <v>275.62750580046401</v>
      </c>
      <c r="M199" s="64">
        <v>281.61175560711524</v>
      </c>
      <c r="N199" s="64">
        <v>288.73691879350349</v>
      </c>
      <c r="O199" s="64">
        <v>294.28428460943542</v>
      </c>
      <c r="P199" s="64">
        <v>301.32457849961332</v>
      </c>
      <c r="Q199" s="64">
        <v>308.71688708430003</v>
      </c>
      <c r="R199" s="64">
        <v>316.97524825986079</v>
      </c>
      <c r="S199" s="64">
        <v>323.85351894818251</v>
      </c>
      <c r="T199" s="64">
        <v>331.59784222737824</v>
      </c>
      <c r="U199" s="64">
        <v>340.39820959010058</v>
      </c>
      <c r="V199" s="64">
        <v>350.50826450116011</v>
      </c>
      <c r="W199" s="64">
        <v>359.05498839907193</v>
      </c>
      <c r="X199" s="64">
        <v>368.91139984532094</v>
      </c>
      <c r="Y199" s="64">
        <v>378.76781129156996</v>
      </c>
      <c r="Z199" s="64">
        <v>391.10086310904876</v>
      </c>
      <c r="AA199" s="64">
        <v>401.64876643464805</v>
      </c>
      <c r="AB199" s="64">
        <v>413.61726604795047</v>
      </c>
      <c r="AC199" s="64">
        <v>425.93778035576173</v>
      </c>
      <c r="AD199" s="64">
        <v>439.81198143851515</v>
      </c>
      <c r="AE199" s="64">
        <v>452.69089713843778</v>
      </c>
      <c r="AF199" s="64">
        <v>467.12349961330239</v>
      </c>
      <c r="AG199" s="64">
        <v>481.9081167826759</v>
      </c>
      <c r="AH199" s="64">
        <v>498.75949419953599</v>
      </c>
      <c r="AI199" s="64">
        <v>513.23742459396749</v>
      </c>
      <c r="AJ199" s="64">
        <v>529.78211523588561</v>
      </c>
      <c r="AK199" s="64">
        <v>546.67882057231247</v>
      </c>
      <c r="AL199" s="64">
        <v>565.82552668213464</v>
      </c>
      <c r="AM199" s="64">
        <v>582.23230471771069</v>
      </c>
      <c r="AN199" s="64">
        <v>600.88908352668216</v>
      </c>
    </row>
    <row r="200" spans="1:40" x14ac:dyDescent="0.25">
      <c r="B200" s="72"/>
      <c r="C200" s="72"/>
      <c r="D200" s="91"/>
      <c r="E200" s="92">
        <v>6</v>
      </c>
      <c r="F200" s="93">
        <v>6</v>
      </c>
      <c r="G200" s="72" t="s">
        <v>26</v>
      </c>
      <c r="H200" s="94">
        <v>4</v>
      </c>
      <c r="I200" s="94"/>
      <c r="J200" s="68">
        <v>0</v>
      </c>
      <c r="K200" s="64">
        <v>0</v>
      </c>
      <c r="L200" s="64">
        <v>0</v>
      </c>
      <c r="M200" s="64">
        <v>0</v>
      </c>
      <c r="N200" s="64">
        <v>0</v>
      </c>
      <c r="O200" s="64">
        <v>0</v>
      </c>
      <c r="P200" s="64">
        <v>0</v>
      </c>
      <c r="Q200" s="64">
        <v>0</v>
      </c>
      <c r="R200" s="64">
        <v>0</v>
      </c>
      <c r="S200" s="64">
        <v>0</v>
      </c>
      <c r="T200" s="64">
        <v>0</v>
      </c>
      <c r="U200" s="64">
        <v>0</v>
      </c>
      <c r="V200" s="64">
        <v>0</v>
      </c>
      <c r="W200" s="64">
        <v>0</v>
      </c>
      <c r="X200" s="64">
        <v>0</v>
      </c>
      <c r="Y200" s="64">
        <v>0</v>
      </c>
      <c r="Z200" s="64">
        <v>0</v>
      </c>
      <c r="AA200" s="64">
        <v>0</v>
      </c>
      <c r="AB200" s="64">
        <v>0</v>
      </c>
      <c r="AC200" s="64">
        <v>0</v>
      </c>
      <c r="AD200" s="64">
        <v>0</v>
      </c>
      <c r="AE200" s="64">
        <v>0</v>
      </c>
      <c r="AF200" s="64">
        <v>0</v>
      </c>
      <c r="AG200" s="64">
        <v>0</v>
      </c>
      <c r="AH200" s="64">
        <v>0</v>
      </c>
      <c r="AI200" s="64">
        <v>0</v>
      </c>
      <c r="AJ200" s="64">
        <v>0</v>
      </c>
      <c r="AK200" s="64">
        <v>0</v>
      </c>
      <c r="AL200" s="64">
        <v>0</v>
      </c>
      <c r="AM200" s="64">
        <v>0</v>
      </c>
      <c r="AN200" s="64">
        <v>0</v>
      </c>
    </row>
    <row r="201" spans="1:40" x14ac:dyDescent="0.25">
      <c r="B201" s="72"/>
      <c r="C201" s="72"/>
      <c r="D201" s="91"/>
      <c r="E201" s="92">
        <v>6</v>
      </c>
      <c r="F201" s="93">
        <v>7</v>
      </c>
      <c r="G201" s="72" t="s">
        <v>27</v>
      </c>
      <c r="H201" s="94">
        <v>5</v>
      </c>
      <c r="I201" s="94"/>
      <c r="J201" s="68">
        <v>0</v>
      </c>
      <c r="K201" s="64">
        <v>152.30523461538462</v>
      </c>
      <c r="L201" s="64">
        <v>155.50684615384617</v>
      </c>
      <c r="M201" s="64">
        <v>158.89479487179489</v>
      </c>
      <c r="N201" s="64">
        <v>162.72735384615385</v>
      </c>
      <c r="O201" s="64">
        <v>166.00948717948719</v>
      </c>
      <c r="P201" s="64">
        <v>170.07502564102566</v>
      </c>
      <c r="Q201" s="64">
        <v>174.1405641025641</v>
      </c>
      <c r="R201" s="64">
        <v>178.69433846153848</v>
      </c>
      <c r="S201" s="64">
        <v>182.61043589743591</v>
      </c>
      <c r="T201" s="64">
        <v>187.01476923076922</v>
      </c>
      <c r="U201" s="64">
        <v>192.09669230769234</v>
      </c>
      <c r="V201" s="64">
        <v>197.71883076923078</v>
      </c>
      <c r="W201" s="64">
        <v>202.59933333333333</v>
      </c>
      <c r="X201" s="64">
        <v>208.0200512820513</v>
      </c>
      <c r="Y201" s="64">
        <v>213.77956410256408</v>
      </c>
      <c r="Z201" s="64">
        <v>220.82</v>
      </c>
      <c r="AA201" s="64">
        <v>226.9925641025641</v>
      </c>
      <c r="AB201" s="64">
        <v>233.76846153846154</v>
      </c>
      <c r="AC201" s="64">
        <v>240.88315384615385</v>
      </c>
      <c r="AD201" s="64">
        <v>248.67729230769228</v>
      </c>
      <c r="AE201" s="64">
        <v>255.79012820512821</v>
      </c>
      <c r="AF201" s="64">
        <v>263.92120512820514</v>
      </c>
      <c r="AG201" s="64">
        <v>272.39107692307692</v>
      </c>
      <c r="AH201" s="64">
        <v>281.97015384615389</v>
      </c>
      <c r="AI201" s="64">
        <v>290.34720512820513</v>
      </c>
      <c r="AJ201" s="64">
        <v>299.49466666666666</v>
      </c>
      <c r="AK201" s="64">
        <v>308.98092307692309</v>
      </c>
      <c r="AL201" s="64">
        <v>319.67941538461542</v>
      </c>
      <c r="AM201" s="64">
        <v>328.96982051282049</v>
      </c>
      <c r="AN201" s="64">
        <v>339.47246153846157</v>
      </c>
    </row>
    <row r="202" spans="1:40" x14ac:dyDescent="0.25">
      <c r="B202" s="72"/>
      <c r="C202" s="72"/>
      <c r="D202" s="91"/>
      <c r="E202" s="92">
        <v>6</v>
      </c>
      <c r="F202" s="93">
        <v>8</v>
      </c>
      <c r="G202" s="72" t="s">
        <v>28</v>
      </c>
      <c r="H202" s="94">
        <v>6</v>
      </c>
      <c r="I202" s="94"/>
      <c r="J202" s="68">
        <v>0</v>
      </c>
      <c r="K202" s="64">
        <v>12.26693177419355</v>
      </c>
      <c r="L202" s="64">
        <v>12.566596774193549</v>
      </c>
      <c r="M202" s="64">
        <v>12.888817204301077</v>
      </c>
      <c r="N202" s="64">
        <v>13.247232258064516</v>
      </c>
      <c r="O202" s="64">
        <v>13.533258064516129</v>
      </c>
      <c r="P202" s="64">
        <v>13.855478494623656</v>
      </c>
      <c r="Q202" s="64">
        <v>14.177698924731184</v>
      </c>
      <c r="R202" s="64">
        <v>14.539645161290322</v>
      </c>
      <c r="S202" s="64">
        <v>14.822139784946238</v>
      </c>
      <c r="T202" s="64">
        <v>15.144360215053764</v>
      </c>
      <c r="U202" s="64">
        <v>15.46658064516129</v>
      </c>
      <c r="V202" s="64">
        <v>15.832058064516129</v>
      </c>
      <c r="W202" s="64">
        <v>16.111021505376343</v>
      </c>
      <c r="X202" s="64">
        <v>16.433241935483871</v>
      </c>
      <c r="Y202" s="64">
        <v>16.755462365591395</v>
      </c>
      <c r="Z202" s="64">
        <v>17.447574193548384</v>
      </c>
      <c r="AA202" s="64">
        <v>18.044344086021503</v>
      </c>
      <c r="AB202" s="64">
        <v>18.688784946236559</v>
      </c>
      <c r="AC202" s="64">
        <v>19.333225806451615</v>
      </c>
      <c r="AD202" s="64">
        <v>20.032400000000003</v>
      </c>
      <c r="AE202" s="64">
        <v>20.622107526881724</v>
      </c>
      <c r="AF202" s="64">
        <v>21.266548387096773</v>
      </c>
      <c r="AG202" s="64">
        <v>21.910989247311829</v>
      </c>
      <c r="AH202" s="64">
        <v>22.617225806451614</v>
      </c>
      <c r="AI202" s="64">
        <v>23.199870967741937</v>
      </c>
      <c r="AJ202" s="64">
        <v>23.844311827956989</v>
      </c>
      <c r="AK202" s="64">
        <v>24.488752688172045</v>
      </c>
      <c r="AL202" s="64">
        <v>25.202051612903226</v>
      </c>
      <c r="AM202" s="64">
        <v>25.777634408602154</v>
      </c>
      <c r="AN202" s="64">
        <v>26.744295698924734</v>
      </c>
    </row>
    <row r="203" spans="1:40" x14ac:dyDescent="0.25">
      <c r="B203" s="72"/>
      <c r="C203" s="72"/>
      <c r="D203" s="91"/>
      <c r="E203" s="92">
        <v>6</v>
      </c>
      <c r="F203" s="93">
        <v>12</v>
      </c>
      <c r="G203" s="72" t="s">
        <v>29</v>
      </c>
      <c r="H203" s="94">
        <v>7</v>
      </c>
      <c r="I203" s="94"/>
      <c r="J203" s="68">
        <v>0</v>
      </c>
      <c r="K203" s="64">
        <v>0</v>
      </c>
      <c r="L203" s="64">
        <v>0</v>
      </c>
      <c r="M203" s="64">
        <v>0</v>
      </c>
      <c r="N203" s="64">
        <v>0</v>
      </c>
      <c r="O203" s="64">
        <v>0</v>
      </c>
      <c r="P203" s="64">
        <v>0</v>
      </c>
      <c r="Q203" s="64">
        <v>0</v>
      </c>
      <c r="R203" s="64">
        <v>0</v>
      </c>
      <c r="S203" s="64">
        <v>0</v>
      </c>
      <c r="T203" s="64">
        <v>0</v>
      </c>
      <c r="U203" s="64">
        <v>0</v>
      </c>
      <c r="V203" s="64">
        <v>0</v>
      </c>
      <c r="W203" s="64">
        <v>0</v>
      </c>
      <c r="X203" s="64">
        <v>0</v>
      </c>
      <c r="Y203" s="64">
        <v>0</v>
      </c>
      <c r="Z203" s="64">
        <v>0</v>
      </c>
      <c r="AA203" s="64">
        <v>0</v>
      </c>
      <c r="AB203" s="64">
        <v>0</v>
      </c>
      <c r="AC203" s="64">
        <v>0</v>
      </c>
      <c r="AD203" s="64">
        <v>0</v>
      </c>
      <c r="AE203" s="64">
        <v>0</v>
      </c>
      <c r="AF203" s="64">
        <v>0</v>
      </c>
      <c r="AG203" s="64">
        <v>0</v>
      </c>
      <c r="AH203" s="64">
        <v>0</v>
      </c>
      <c r="AI203" s="64">
        <v>0</v>
      </c>
      <c r="AJ203" s="64">
        <v>0</v>
      </c>
      <c r="AK203" s="64">
        <v>0</v>
      </c>
      <c r="AL203" s="64">
        <v>0</v>
      </c>
      <c r="AM203" s="64">
        <v>0</v>
      </c>
      <c r="AN203" s="64">
        <v>0</v>
      </c>
    </row>
    <row r="204" spans="1:40" x14ac:dyDescent="0.25">
      <c r="B204" s="72"/>
      <c r="C204" s="72"/>
      <c r="D204" s="91"/>
      <c r="E204" s="92">
        <v>6</v>
      </c>
      <c r="F204" s="93">
        <v>13</v>
      </c>
      <c r="G204" s="72" t="s">
        <v>30</v>
      </c>
      <c r="H204" s="94">
        <v>8</v>
      </c>
      <c r="I204" s="94"/>
      <c r="J204" s="68">
        <v>0</v>
      </c>
      <c r="K204" s="64">
        <v>0</v>
      </c>
      <c r="L204" s="64">
        <v>0</v>
      </c>
      <c r="M204" s="64">
        <v>0</v>
      </c>
      <c r="N204" s="64">
        <v>0</v>
      </c>
      <c r="O204" s="64">
        <v>0</v>
      </c>
      <c r="P204" s="64">
        <v>0</v>
      </c>
      <c r="Q204" s="64">
        <v>0</v>
      </c>
      <c r="R204" s="64">
        <v>0</v>
      </c>
      <c r="S204" s="64">
        <v>0</v>
      </c>
      <c r="T204" s="64">
        <v>0</v>
      </c>
      <c r="U204" s="64">
        <v>0</v>
      </c>
      <c r="V204" s="64">
        <v>0</v>
      </c>
      <c r="W204" s="64">
        <v>0</v>
      </c>
      <c r="X204" s="64">
        <v>0</v>
      </c>
      <c r="Y204" s="64">
        <v>0</v>
      </c>
      <c r="Z204" s="64">
        <v>0</v>
      </c>
      <c r="AA204" s="64">
        <v>0</v>
      </c>
      <c r="AB204" s="64">
        <v>0</v>
      </c>
      <c r="AC204" s="64">
        <v>0</v>
      </c>
      <c r="AD204" s="64">
        <v>0</v>
      </c>
      <c r="AE204" s="64">
        <v>0</v>
      </c>
      <c r="AF204" s="64">
        <v>0</v>
      </c>
      <c r="AG204" s="64">
        <v>0</v>
      </c>
      <c r="AH204" s="64">
        <v>0</v>
      </c>
      <c r="AI204" s="64">
        <v>0</v>
      </c>
      <c r="AJ204" s="64">
        <v>0</v>
      </c>
      <c r="AK204" s="64">
        <v>0</v>
      </c>
      <c r="AL204" s="64">
        <v>0</v>
      </c>
      <c r="AM204" s="64">
        <v>0</v>
      </c>
      <c r="AN204" s="64">
        <v>0</v>
      </c>
    </row>
    <row r="205" spans="1:40" x14ac:dyDescent="0.25">
      <c r="B205" s="72"/>
      <c r="C205" s="72"/>
      <c r="D205" s="91"/>
      <c r="E205" s="92">
        <v>6</v>
      </c>
      <c r="F205" s="93">
        <v>14</v>
      </c>
      <c r="G205" s="72" t="s">
        <v>31</v>
      </c>
      <c r="H205" s="94">
        <v>9</v>
      </c>
      <c r="I205" s="94"/>
      <c r="J205" s="68">
        <v>0</v>
      </c>
      <c r="K205" s="64">
        <v>0</v>
      </c>
      <c r="L205" s="64">
        <v>0</v>
      </c>
      <c r="M205" s="64">
        <v>0</v>
      </c>
      <c r="N205" s="64">
        <v>0</v>
      </c>
      <c r="O205" s="64">
        <v>0</v>
      </c>
      <c r="P205" s="64">
        <v>0</v>
      </c>
      <c r="Q205" s="64">
        <v>0</v>
      </c>
      <c r="R205" s="64">
        <v>0</v>
      </c>
      <c r="S205" s="64">
        <v>0</v>
      </c>
      <c r="T205" s="64">
        <v>0</v>
      </c>
      <c r="U205" s="64">
        <v>0</v>
      </c>
      <c r="V205" s="64">
        <v>0</v>
      </c>
      <c r="W205" s="64">
        <v>0</v>
      </c>
      <c r="X205" s="64">
        <v>0</v>
      </c>
      <c r="Y205" s="64">
        <v>0</v>
      </c>
      <c r="Z205" s="64">
        <v>0</v>
      </c>
      <c r="AA205" s="64">
        <v>0</v>
      </c>
      <c r="AB205" s="64">
        <v>0</v>
      </c>
      <c r="AC205" s="64">
        <v>0</v>
      </c>
      <c r="AD205" s="64">
        <v>0</v>
      </c>
      <c r="AE205" s="64">
        <v>0</v>
      </c>
      <c r="AF205" s="64">
        <v>0</v>
      </c>
      <c r="AG205" s="64">
        <v>0</v>
      </c>
      <c r="AH205" s="64">
        <v>0</v>
      </c>
      <c r="AI205" s="64">
        <v>0</v>
      </c>
      <c r="AJ205" s="64">
        <v>0</v>
      </c>
      <c r="AK205" s="64">
        <v>0</v>
      </c>
      <c r="AL205" s="64">
        <v>0</v>
      </c>
      <c r="AM205" s="64">
        <v>0</v>
      </c>
      <c r="AN205" s="64">
        <v>0</v>
      </c>
    </row>
    <row r="206" spans="1:40" x14ac:dyDescent="0.25">
      <c r="B206" s="72"/>
      <c r="C206" s="72"/>
      <c r="D206" s="91"/>
      <c r="E206" s="92">
        <v>6</v>
      </c>
      <c r="F206" s="93">
        <v>15</v>
      </c>
      <c r="G206" s="72" t="s">
        <v>101</v>
      </c>
      <c r="H206" s="94">
        <v>10</v>
      </c>
      <c r="I206" s="94"/>
      <c r="J206" s="68">
        <v>0</v>
      </c>
      <c r="K206" s="64">
        <v>0</v>
      </c>
      <c r="L206" s="64">
        <v>0</v>
      </c>
      <c r="M206" s="64">
        <v>0</v>
      </c>
      <c r="N206" s="64">
        <v>0</v>
      </c>
      <c r="O206" s="64">
        <v>0</v>
      </c>
      <c r="P206" s="64">
        <v>0</v>
      </c>
      <c r="Q206" s="64">
        <v>0</v>
      </c>
      <c r="R206" s="64">
        <v>0</v>
      </c>
      <c r="S206" s="64">
        <v>0</v>
      </c>
      <c r="T206" s="64">
        <v>0</v>
      </c>
      <c r="U206" s="64">
        <v>0</v>
      </c>
      <c r="V206" s="64">
        <v>0</v>
      </c>
      <c r="W206" s="64">
        <v>0</v>
      </c>
      <c r="X206" s="64">
        <v>0</v>
      </c>
      <c r="Y206" s="64">
        <v>0</v>
      </c>
      <c r="Z206" s="64">
        <v>0</v>
      </c>
      <c r="AA206" s="64">
        <v>0</v>
      </c>
      <c r="AB206" s="64">
        <v>0</v>
      </c>
      <c r="AC206" s="64">
        <v>0</v>
      </c>
      <c r="AD206" s="64">
        <v>0</v>
      </c>
      <c r="AE206" s="64">
        <v>0</v>
      </c>
      <c r="AF206" s="64">
        <v>0</v>
      </c>
      <c r="AG206" s="64">
        <v>0</v>
      </c>
      <c r="AH206" s="64">
        <v>0</v>
      </c>
      <c r="AI206" s="64">
        <v>0</v>
      </c>
      <c r="AJ206" s="64">
        <v>0</v>
      </c>
      <c r="AK206" s="64">
        <v>0</v>
      </c>
      <c r="AL206" s="64">
        <v>0</v>
      </c>
      <c r="AM206" s="64">
        <v>0</v>
      </c>
      <c r="AN206" s="64">
        <v>0</v>
      </c>
    </row>
    <row r="207" spans="1:40" x14ac:dyDescent="0.25">
      <c r="B207" s="72"/>
      <c r="C207" s="72"/>
      <c r="D207" s="91"/>
      <c r="E207" s="92">
        <v>6</v>
      </c>
      <c r="F207" s="93">
        <v>9</v>
      </c>
      <c r="G207" s="72" t="s">
        <v>102</v>
      </c>
      <c r="H207" s="94">
        <v>0.5</v>
      </c>
      <c r="I207" s="94"/>
      <c r="J207" s="68">
        <v>0</v>
      </c>
      <c r="K207" s="64">
        <v>124.61428500000001</v>
      </c>
      <c r="L207" s="64">
        <v>127.38500000000001</v>
      </c>
      <c r="M207" s="64">
        <v>130.30500000000001</v>
      </c>
      <c r="N207" s="64">
        <v>133.59</v>
      </c>
      <c r="O207" s="64">
        <v>136.14500000000001</v>
      </c>
      <c r="P207" s="64">
        <v>139.43</v>
      </c>
      <c r="Q207" s="64">
        <v>142.715</v>
      </c>
      <c r="R207" s="64">
        <v>146.4</v>
      </c>
      <c r="S207" s="64">
        <v>149.65</v>
      </c>
      <c r="T207" s="64">
        <v>153.30000000000001</v>
      </c>
      <c r="U207" s="64">
        <v>157.315</v>
      </c>
      <c r="V207" s="64">
        <v>162.13800000000001</v>
      </c>
      <c r="W207" s="64">
        <v>166.07499999999999</v>
      </c>
      <c r="X207" s="64">
        <v>170.45500000000001</v>
      </c>
      <c r="Y207" s="64">
        <v>175.2</v>
      </c>
      <c r="Z207" s="64">
        <v>180.804</v>
      </c>
      <c r="AA207" s="64">
        <v>185.785</v>
      </c>
      <c r="AB207" s="64">
        <v>191.26</v>
      </c>
      <c r="AC207" s="64">
        <v>197.1</v>
      </c>
      <c r="AD207" s="64">
        <v>203.49600000000001</v>
      </c>
      <c r="AE207" s="64">
        <v>209.51</v>
      </c>
      <c r="AF207" s="64">
        <v>216.08</v>
      </c>
      <c r="AG207" s="64">
        <v>223.01499999999999</v>
      </c>
      <c r="AH207" s="64">
        <v>230.946</v>
      </c>
      <c r="AI207" s="64">
        <v>237.61500000000001</v>
      </c>
      <c r="AJ207" s="64">
        <v>245.28</v>
      </c>
      <c r="AK207" s="64">
        <v>253.31</v>
      </c>
      <c r="AL207" s="64">
        <v>262.05599999999998</v>
      </c>
      <c r="AM207" s="64">
        <v>269.73500000000001</v>
      </c>
      <c r="AN207" s="64">
        <v>278.495</v>
      </c>
    </row>
    <row r="208" spans="1:40" x14ac:dyDescent="0.25">
      <c r="AE208" s="79"/>
      <c r="AF208" s="79"/>
      <c r="AG208" s="79"/>
      <c r="AH208" s="79"/>
      <c r="AI208" s="79"/>
      <c r="AJ208" s="79"/>
      <c r="AK208" s="79"/>
      <c r="AL208" s="79"/>
      <c r="AM208" s="79"/>
      <c r="AN208" s="79"/>
    </row>
    <row r="209" spans="1:40" x14ac:dyDescent="0.25">
      <c r="C209" s="84">
        <v>6</v>
      </c>
      <c r="D209" s="85"/>
      <c r="E209" s="85"/>
      <c r="F209" s="86"/>
      <c r="G209" s="86"/>
      <c r="H209" s="86"/>
      <c r="I209" s="87"/>
      <c r="J209" s="86"/>
      <c r="K209" s="86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6"/>
      <c r="AD209" s="86"/>
      <c r="AE209" s="86"/>
      <c r="AF209" s="86"/>
      <c r="AG209" s="86"/>
      <c r="AH209" s="86"/>
      <c r="AI209" s="86"/>
      <c r="AJ209" s="86"/>
      <c r="AK209" s="86"/>
      <c r="AL209" s="86"/>
      <c r="AM209" s="86"/>
      <c r="AN209" s="86"/>
    </row>
    <row r="210" spans="1:40" x14ac:dyDescent="0.25">
      <c r="A210" s="80"/>
      <c r="B210" s="4"/>
      <c r="C210" s="4"/>
      <c r="D210" s="81"/>
      <c r="E210" s="81"/>
      <c r="F210" s="4"/>
      <c r="G210" s="4"/>
      <c r="H210" s="88" t="s">
        <v>62</v>
      </c>
      <c r="I210" s="4"/>
      <c r="J210" s="4">
        <v>0</v>
      </c>
      <c r="K210" s="4">
        <v>714.6970788785768</v>
      </c>
      <c r="L210" s="4">
        <v>730.54863763268145</v>
      </c>
      <c r="M210" s="4">
        <v>747.27697865582763</v>
      </c>
      <c r="N210" s="4">
        <v>766.46448493836829</v>
      </c>
      <c r="O210" s="4">
        <v>782.51970478564681</v>
      </c>
      <c r="P210" s="4">
        <v>801.7640898923197</v>
      </c>
      <c r="Q210" s="4">
        <v>822.10347499899251</v>
      </c>
      <c r="R210" s="4">
        <v>844.75092273609175</v>
      </c>
      <c r="S210" s="4">
        <v>863.14724521233825</v>
      </c>
      <c r="T210" s="4">
        <v>884.21663031901096</v>
      </c>
      <c r="U210" s="4">
        <v>906.74601542568405</v>
      </c>
      <c r="V210" s="4">
        <v>932.91936053381528</v>
      </c>
      <c r="W210" s="4">
        <v>955.08978563902986</v>
      </c>
      <c r="X210" s="4">
        <v>980.17417074570278</v>
      </c>
      <c r="Y210" s="4">
        <v>1005.6235558523755</v>
      </c>
      <c r="Z210" s="4">
        <v>1039.5833510711427</v>
      </c>
      <c r="AA210" s="4">
        <v>1068.2273629507235</v>
      </c>
      <c r="AB210" s="4">
        <v>1100.0767664998973</v>
      </c>
      <c r="AC210" s="4">
        <v>1132.6561700490711</v>
      </c>
      <c r="AD210" s="4">
        <v>1169.5259998272813</v>
      </c>
      <c r="AE210" s="4">
        <v>1202.5599771474194</v>
      </c>
      <c r="AF210" s="4">
        <v>1239.5193806965931</v>
      </c>
      <c r="AG210" s="4">
        <v>1279.8331509099389</v>
      </c>
      <c r="AH210" s="4">
        <v>1325.2277620030743</v>
      </c>
      <c r="AI210" s="4">
        <v>1364.1106913366305</v>
      </c>
      <c r="AJ210" s="4">
        <v>1408.0744615499761</v>
      </c>
      <c r="AK210" s="4">
        <v>1452.7682317633219</v>
      </c>
      <c r="AL210" s="4">
        <v>1503.0286375985215</v>
      </c>
      <c r="AM210" s="4">
        <v>1547.4997465489878</v>
      </c>
      <c r="AN210" s="4">
        <v>1597.172491121308</v>
      </c>
    </row>
    <row r="211" spans="1:40" x14ac:dyDescent="0.25">
      <c r="A211" s="80"/>
      <c r="B211" s="4"/>
      <c r="C211" s="4"/>
      <c r="D211" s="89"/>
      <c r="E211" s="90" t="s">
        <v>9</v>
      </c>
      <c r="F211" s="89" t="s">
        <v>64</v>
      </c>
      <c r="G211" s="89"/>
      <c r="H211" s="88" t="s">
        <v>63</v>
      </c>
      <c r="I211" s="4"/>
      <c r="J211" s="4">
        <v>0</v>
      </c>
      <c r="K211" s="4">
        <v>525.60997934841453</v>
      </c>
      <c r="L211" s="4">
        <v>536.76173101679399</v>
      </c>
      <c r="M211" s="4">
        <v>548.72476101320535</v>
      </c>
      <c r="N211" s="4">
        <v>562.58992194388952</v>
      </c>
      <c r="O211" s="4">
        <v>573.73283570053673</v>
      </c>
      <c r="P211" s="4">
        <v>587.50788039145698</v>
      </c>
      <c r="Q211" s="4">
        <v>602.01292508237714</v>
      </c>
      <c r="R211" s="4">
        <v>618.20706010144329</v>
      </c>
      <c r="S211" s="4">
        <v>631.38801446421758</v>
      </c>
      <c r="T211" s="4">
        <v>646.62305915513775</v>
      </c>
      <c r="U211" s="4">
        <v>663.31810384605797</v>
      </c>
      <c r="V211" s="4">
        <v>682.97419825899715</v>
      </c>
      <c r="W211" s="4">
        <v>699.62819322789835</v>
      </c>
      <c r="X211" s="4">
        <v>718.5132379188185</v>
      </c>
      <c r="Y211" s="4">
        <v>737.76328260973867</v>
      </c>
      <c r="Z211" s="4">
        <v>762.34203861180356</v>
      </c>
      <c r="AA211" s="4">
        <v>783.11999112418641</v>
      </c>
      <c r="AB211" s="4">
        <v>806.34584538141053</v>
      </c>
      <c r="AC211" s="4">
        <v>830.30169963863443</v>
      </c>
      <c r="AD211" s="4">
        <v>857.69598555036782</v>
      </c>
      <c r="AE211" s="4">
        <v>882.59340815308235</v>
      </c>
      <c r="AF211" s="4">
        <v>910.56426241030647</v>
      </c>
      <c r="AG211" s="4">
        <v>939.57435179214656</v>
      </c>
      <c r="AH211" s="4">
        <v>972.33609717720356</v>
      </c>
      <c r="AI211" s="4">
        <v>1000.5145305558275</v>
      </c>
      <c r="AJ211" s="4">
        <v>1032.8096199376675</v>
      </c>
      <c r="AK211" s="4">
        <v>1065.8347093195082</v>
      </c>
      <c r="AL211" s="4">
        <v>1102.9683734923112</v>
      </c>
      <c r="AM211" s="4">
        <v>1135.1436829549839</v>
      </c>
      <c r="AN211" s="4">
        <v>1171.4275672086189</v>
      </c>
    </row>
    <row r="212" spans="1:40" x14ac:dyDescent="0.25">
      <c r="B212" s="72"/>
      <c r="C212" s="72"/>
      <c r="D212" s="91"/>
      <c r="E212" s="92">
        <v>6</v>
      </c>
      <c r="F212" s="93">
        <v>1</v>
      </c>
      <c r="G212" s="72" t="s">
        <v>21</v>
      </c>
      <c r="H212" s="94">
        <v>1</v>
      </c>
      <c r="I212" s="94"/>
      <c r="J212" s="68">
        <v>0</v>
      </c>
      <c r="K212" s="68">
        <v>379.08790499999998</v>
      </c>
      <c r="L212" s="68">
        <v>387.26499999999999</v>
      </c>
      <c r="M212" s="68">
        <v>395.66</v>
      </c>
      <c r="N212" s="68">
        <v>405.52800000000002</v>
      </c>
      <c r="O212" s="68">
        <v>413.18</v>
      </c>
      <c r="P212" s="68">
        <v>423.03500000000003</v>
      </c>
      <c r="Q212" s="68">
        <v>433.255</v>
      </c>
      <c r="R212" s="68">
        <v>444.69</v>
      </c>
      <c r="S212" s="68">
        <v>454.06</v>
      </c>
      <c r="T212" s="68">
        <v>465.01</v>
      </c>
      <c r="U212" s="68">
        <v>477.42</v>
      </c>
      <c r="V212" s="68">
        <v>491.53800000000001</v>
      </c>
      <c r="W212" s="68">
        <v>503.33499999999998</v>
      </c>
      <c r="X212" s="68">
        <v>516.84</v>
      </c>
      <c r="Y212" s="68">
        <v>530.71</v>
      </c>
      <c r="Z212" s="68">
        <v>548.26800000000003</v>
      </c>
      <c r="AA212" s="68">
        <v>563.19500000000005</v>
      </c>
      <c r="AB212" s="68">
        <v>579.98500000000001</v>
      </c>
      <c r="AC212" s="68">
        <v>597.505</v>
      </c>
      <c r="AD212" s="68">
        <v>617.07600000000002</v>
      </c>
      <c r="AE212" s="68">
        <v>635.1</v>
      </c>
      <c r="AF212" s="68">
        <v>655.54</v>
      </c>
      <c r="AG212" s="68">
        <v>676.34500000000003</v>
      </c>
      <c r="AH212" s="68">
        <v>699.79200000000003</v>
      </c>
      <c r="AI212" s="68">
        <v>720.14499999999998</v>
      </c>
      <c r="AJ212" s="68">
        <v>743.14</v>
      </c>
      <c r="AK212" s="68">
        <v>766.86500000000001</v>
      </c>
      <c r="AL212" s="68">
        <v>793.48800000000006</v>
      </c>
      <c r="AM212" s="68">
        <v>816.505</v>
      </c>
      <c r="AN212" s="68">
        <v>842.78499999999997</v>
      </c>
    </row>
    <row r="213" spans="1:40" x14ac:dyDescent="0.25">
      <c r="B213" s="72"/>
      <c r="C213" s="72"/>
      <c r="D213" s="91"/>
      <c r="E213" s="92">
        <v>6</v>
      </c>
      <c r="F213" s="93">
        <v>2</v>
      </c>
      <c r="G213" s="72" t="s">
        <v>22</v>
      </c>
      <c r="H213" s="94">
        <v>1.5</v>
      </c>
      <c r="I213" s="94"/>
      <c r="J213" s="68">
        <v>0</v>
      </c>
      <c r="K213" s="68">
        <v>26.952694999999999</v>
      </c>
      <c r="L213" s="68">
        <v>27.375</v>
      </c>
      <c r="M213" s="68">
        <v>28.105</v>
      </c>
      <c r="N213" s="68">
        <v>28.914000000000001</v>
      </c>
      <c r="O213" s="68">
        <v>29.565000000000001</v>
      </c>
      <c r="P213" s="68">
        <v>30.295000000000002</v>
      </c>
      <c r="Q213" s="68">
        <v>31.024999999999999</v>
      </c>
      <c r="R213" s="68">
        <v>31.841999999999999</v>
      </c>
      <c r="S213" s="68">
        <v>32.484999999999999</v>
      </c>
      <c r="T213" s="68">
        <v>33.215000000000003</v>
      </c>
      <c r="U213" s="68">
        <v>33.945</v>
      </c>
      <c r="V213" s="68">
        <v>35.136000000000003</v>
      </c>
      <c r="W213" s="68">
        <v>36.134999999999998</v>
      </c>
      <c r="X213" s="68">
        <v>37.229999999999997</v>
      </c>
      <c r="Y213" s="68">
        <v>38.325000000000003</v>
      </c>
      <c r="Z213" s="68">
        <v>39.527999999999999</v>
      </c>
      <c r="AA213" s="68">
        <v>40.515000000000001</v>
      </c>
      <c r="AB213" s="68">
        <v>41.61</v>
      </c>
      <c r="AC213" s="68">
        <v>42.704999999999998</v>
      </c>
      <c r="AD213" s="68">
        <v>44.286000000000001</v>
      </c>
      <c r="AE213" s="68">
        <v>45.625</v>
      </c>
      <c r="AF213" s="68">
        <v>47.085000000000001</v>
      </c>
      <c r="AG213" s="68">
        <v>48.545000000000002</v>
      </c>
      <c r="AH213" s="68">
        <v>50.142000000000003</v>
      </c>
      <c r="AI213" s="68">
        <v>51.465000000000003</v>
      </c>
      <c r="AJ213" s="68">
        <v>53.29</v>
      </c>
      <c r="AK213" s="68">
        <v>55.115000000000002</v>
      </c>
      <c r="AL213" s="68">
        <v>57.095999999999997</v>
      </c>
      <c r="AM213" s="68">
        <v>58.765000000000001</v>
      </c>
      <c r="AN213" s="68">
        <v>60.59</v>
      </c>
    </row>
    <row r="214" spans="1:40" x14ac:dyDescent="0.25">
      <c r="B214" s="72"/>
      <c r="C214" s="72"/>
      <c r="D214" s="91"/>
      <c r="E214" s="92">
        <v>6</v>
      </c>
      <c r="F214" s="93">
        <v>3</v>
      </c>
      <c r="G214" s="72" t="s">
        <v>23</v>
      </c>
      <c r="H214" s="94">
        <v>2</v>
      </c>
      <c r="I214" s="94"/>
      <c r="J214" s="68">
        <v>0</v>
      </c>
      <c r="K214" s="68">
        <v>0</v>
      </c>
      <c r="L214" s="68">
        <v>0</v>
      </c>
      <c r="M214" s="68">
        <v>0</v>
      </c>
      <c r="N214" s="68">
        <v>0</v>
      </c>
      <c r="O214" s="68">
        <v>0</v>
      </c>
      <c r="P214" s="68">
        <v>0</v>
      </c>
      <c r="Q214" s="68">
        <v>0</v>
      </c>
      <c r="R214" s="68">
        <v>0</v>
      </c>
      <c r="S214" s="68">
        <v>0</v>
      </c>
      <c r="T214" s="68">
        <v>0</v>
      </c>
      <c r="U214" s="68">
        <v>0</v>
      </c>
      <c r="V214" s="68">
        <v>0</v>
      </c>
      <c r="W214" s="68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68">
        <v>0</v>
      </c>
      <c r="AD214" s="68">
        <v>0</v>
      </c>
      <c r="AE214" s="68">
        <v>0</v>
      </c>
      <c r="AF214" s="68">
        <v>0</v>
      </c>
      <c r="AG214" s="68">
        <v>0</v>
      </c>
      <c r="AH214" s="68">
        <v>0</v>
      </c>
      <c r="AI214" s="68">
        <v>0</v>
      </c>
      <c r="AJ214" s="68">
        <v>0</v>
      </c>
      <c r="AK214" s="68">
        <v>0</v>
      </c>
      <c r="AL214" s="68">
        <v>0</v>
      </c>
      <c r="AM214" s="68">
        <v>0</v>
      </c>
      <c r="AN214" s="68">
        <v>0</v>
      </c>
    </row>
    <row r="215" spans="1:40" x14ac:dyDescent="0.25">
      <c r="B215" s="72"/>
      <c r="C215" s="72"/>
      <c r="D215" s="91"/>
      <c r="E215" s="92">
        <v>6</v>
      </c>
      <c r="F215" s="93">
        <v>4</v>
      </c>
      <c r="G215" s="72" t="s">
        <v>24</v>
      </c>
      <c r="H215" s="94">
        <v>2</v>
      </c>
      <c r="I215" s="94"/>
      <c r="J215" s="68">
        <v>0</v>
      </c>
      <c r="K215" s="68">
        <v>47.805875</v>
      </c>
      <c r="L215" s="68">
        <v>48.91</v>
      </c>
      <c r="M215" s="68">
        <v>50.005000000000003</v>
      </c>
      <c r="N215" s="68">
        <v>51.24</v>
      </c>
      <c r="O215" s="68">
        <v>52.195</v>
      </c>
      <c r="P215" s="68">
        <v>53.29</v>
      </c>
      <c r="Q215" s="68">
        <v>54.75</v>
      </c>
      <c r="R215" s="68">
        <v>56.363999999999997</v>
      </c>
      <c r="S215" s="68">
        <v>57.67</v>
      </c>
      <c r="T215" s="68">
        <v>59.13</v>
      </c>
      <c r="U215" s="68">
        <v>60.59</v>
      </c>
      <c r="V215" s="68">
        <v>62.22</v>
      </c>
      <c r="W215" s="68">
        <v>63.875</v>
      </c>
      <c r="X215" s="68">
        <v>65.7</v>
      </c>
      <c r="Y215" s="68">
        <v>67.525000000000006</v>
      </c>
      <c r="Z215" s="68">
        <v>69.906000000000006</v>
      </c>
      <c r="AA215" s="68">
        <v>71.905000000000001</v>
      </c>
      <c r="AB215" s="68">
        <v>74.094999999999999</v>
      </c>
      <c r="AC215" s="68">
        <v>76.284999999999997</v>
      </c>
      <c r="AD215" s="68">
        <v>78.69</v>
      </c>
      <c r="AE215" s="68">
        <v>81.03</v>
      </c>
      <c r="AF215" s="68">
        <v>83.584999999999994</v>
      </c>
      <c r="AG215" s="68">
        <v>86.14</v>
      </c>
      <c r="AH215" s="68">
        <v>89.304000000000002</v>
      </c>
      <c r="AI215" s="68">
        <v>91.98</v>
      </c>
      <c r="AJ215" s="68">
        <v>94.9</v>
      </c>
      <c r="AK215" s="68">
        <v>97.82</v>
      </c>
      <c r="AL215" s="68">
        <v>101.38200000000001</v>
      </c>
      <c r="AM215" s="68">
        <v>104.39</v>
      </c>
      <c r="AN215" s="68">
        <v>107.675</v>
      </c>
    </row>
    <row r="216" spans="1:40" x14ac:dyDescent="0.25">
      <c r="B216" s="72"/>
      <c r="C216" s="72"/>
      <c r="D216" s="91"/>
      <c r="E216" s="92">
        <v>6</v>
      </c>
      <c r="F216" s="93">
        <v>5</v>
      </c>
      <c r="G216" s="72" t="s">
        <v>25</v>
      </c>
      <c r="H216" s="94">
        <v>3</v>
      </c>
      <c r="I216" s="94"/>
      <c r="J216" s="68">
        <v>0</v>
      </c>
      <c r="K216" s="68">
        <v>23.201288515081202</v>
      </c>
      <c r="L216" s="68">
        <v>23.584984532095902</v>
      </c>
      <c r="M216" s="68">
        <v>23.936999226604797</v>
      </c>
      <c r="N216" s="68">
        <v>24.35555916473318</v>
      </c>
      <c r="O216" s="68">
        <v>24.993043310131476</v>
      </c>
      <c r="P216" s="68">
        <v>25.697072699149267</v>
      </c>
      <c r="Q216" s="68">
        <v>26.401102088167054</v>
      </c>
      <c r="R216" s="68">
        <v>27.179392111368905</v>
      </c>
      <c r="S216" s="68">
        <v>27.809160866202632</v>
      </c>
      <c r="T216" s="68">
        <v>28.513190255220419</v>
      </c>
      <c r="U216" s="68">
        <v>29.217219644238209</v>
      </c>
      <c r="V216" s="68">
        <v>30.003225058004642</v>
      </c>
      <c r="W216" s="68">
        <v>30.62527842227378</v>
      </c>
      <c r="X216" s="68">
        <v>31.329307811291567</v>
      </c>
      <c r="Y216" s="68">
        <v>32.033337200309361</v>
      </c>
      <c r="Z216" s="68">
        <v>33.180037122969836</v>
      </c>
      <c r="AA216" s="68">
        <v>34.145425367362726</v>
      </c>
      <c r="AB216" s="68">
        <v>35.201469450889405</v>
      </c>
      <c r="AC216" s="68">
        <v>36.257513534416091</v>
      </c>
      <c r="AD216" s="68">
        <v>37.415786542923435</v>
      </c>
      <c r="AE216" s="68">
        <v>38.369601701469449</v>
      </c>
      <c r="AF216" s="68">
        <v>39.425645784996135</v>
      </c>
      <c r="AG216" s="68">
        <v>40.833704563031709</v>
      </c>
      <c r="AH216" s="68">
        <v>42.357494199535964</v>
      </c>
      <c r="AI216" s="68">
        <v>43.649822119102858</v>
      </c>
      <c r="AJ216" s="68">
        <v>45.057880897138432</v>
      </c>
      <c r="AK216" s="68">
        <v>46.465939675174013</v>
      </c>
      <c r="AL216" s="68">
        <v>48.005160092807429</v>
      </c>
      <c r="AM216" s="68">
        <v>49.282057231245169</v>
      </c>
      <c r="AN216" s="68">
        <v>50.69011600928075</v>
      </c>
    </row>
    <row r="217" spans="1:40" x14ac:dyDescent="0.25">
      <c r="B217" s="72"/>
      <c r="C217" s="72"/>
      <c r="D217" s="91"/>
      <c r="E217" s="92">
        <v>6</v>
      </c>
      <c r="F217" s="93">
        <v>6</v>
      </c>
      <c r="G217" s="72" t="s">
        <v>26</v>
      </c>
      <c r="H217" s="94">
        <v>4</v>
      </c>
      <c r="I217" s="94"/>
      <c r="J217" s="68">
        <v>0</v>
      </c>
      <c r="K217" s="68">
        <v>0</v>
      </c>
      <c r="L217" s="68">
        <v>0</v>
      </c>
      <c r="M217" s="68">
        <v>0</v>
      </c>
      <c r="N217" s="68">
        <v>0</v>
      </c>
      <c r="O217" s="68">
        <v>0</v>
      </c>
      <c r="P217" s="68">
        <v>0</v>
      </c>
      <c r="Q217" s="68">
        <v>0</v>
      </c>
      <c r="R217" s="68">
        <v>0</v>
      </c>
      <c r="S217" s="68">
        <v>0</v>
      </c>
      <c r="T217" s="68">
        <v>0</v>
      </c>
      <c r="U217" s="68">
        <v>0</v>
      </c>
      <c r="V217" s="68">
        <v>0</v>
      </c>
      <c r="W217" s="68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68">
        <v>0</v>
      </c>
      <c r="AD217" s="68">
        <v>0</v>
      </c>
      <c r="AE217" s="68">
        <v>0</v>
      </c>
      <c r="AF217" s="68">
        <v>0</v>
      </c>
      <c r="AG217" s="68">
        <v>0</v>
      </c>
      <c r="AH217" s="68">
        <v>0</v>
      </c>
      <c r="AI217" s="68">
        <v>0</v>
      </c>
      <c r="AJ217" s="68">
        <v>0</v>
      </c>
      <c r="AK217" s="68">
        <v>0</v>
      </c>
      <c r="AL217" s="68">
        <v>0</v>
      </c>
      <c r="AM217" s="68">
        <v>0</v>
      </c>
      <c r="AN217" s="68">
        <v>0</v>
      </c>
    </row>
    <row r="218" spans="1:40" x14ac:dyDescent="0.25">
      <c r="B218" s="72"/>
      <c r="C218" s="72"/>
      <c r="D218" s="91"/>
      <c r="E218" s="92">
        <v>6</v>
      </c>
      <c r="F218" s="93">
        <v>7</v>
      </c>
      <c r="G218" s="72" t="s">
        <v>27</v>
      </c>
      <c r="H218" s="94">
        <v>5</v>
      </c>
      <c r="I218" s="94"/>
      <c r="J218" s="68">
        <v>0</v>
      </c>
      <c r="K218" s="68">
        <v>13.168956666666665</v>
      </c>
      <c r="L218" s="68">
        <v>13.551794871794874</v>
      </c>
      <c r="M218" s="68">
        <v>13.890589743589745</v>
      </c>
      <c r="N218" s="68">
        <v>14.268369230769233</v>
      </c>
      <c r="O218" s="68">
        <v>14.568179487179489</v>
      </c>
      <c r="P218" s="68">
        <v>14.906974358974361</v>
      </c>
      <c r="Q218" s="68">
        <v>15.245769230769232</v>
      </c>
      <c r="R218" s="68">
        <v>15.627261538461541</v>
      </c>
      <c r="S218" s="68">
        <v>15.923358974358976</v>
      </c>
      <c r="T218" s="68">
        <v>16.262153846153847</v>
      </c>
      <c r="U218" s="68">
        <v>16.600948717948718</v>
      </c>
      <c r="V218" s="68">
        <v>16.986153846153844</v>
      </c>
      <c r="W218" s="68">
        <v>17.27853846153846</v>
      </c>
      <c r="X218" s="68">
        <v>17.617333333333331</v>
      </c>
      <c r="Y218" s="68">
        <v>17.956128205128202</v>
      </c>
      <c r="Z218" s="68">
        <v>18.684769230769231</v>
      </c>
      <c r="AA218" s="68">
        <v>19.311307692307693</v>
      </c>
      <c r="AB218" s="68">
        <v>19.988897435897439</v>
      </c>
      <c r="AC218" s="68">
        <v>20.666487179487181</v>
      </c>
      <c r="AD218" s="68">
        <v>21.402553846153847</v>
      </c>
      <c r="AE218" s="68">
        <v>22.021666666666668</v>
      </c>
      <c r="AF218" s="68">
        <v>22.69925641025641</v>
      </c>
      <c r="AG218" s="68">
        <v>23.376846153846152</v>
      </c>
      <c r="AH218" s="68">
        <v>24.120338461538459</v>
      </c>
      <c r="AI218" s="68">
        <v>24.73202564102564</v>
      </c>
      <c r="AJ218" s="68">
        <v>25.409615384615382</v>
      </c>
      <c r="AK218" s="68">
        <v>26.087205128205127</v>
      </c>
      <c r="AL218" s="68">
        <v>26.838123076923075</v>
      </c>
      <c r="AM218" s="68">
        <v>27.781179487179489</v>
      </c>
      <c r="AN218" s="68">
        <v>28.797564102564102</v>
      </c>
    </row>
    <row r="219" spans="1:40" x14ac:dyDescent="0.25">
      <c r="B219" s="72"/>
      <c r="C219" s="72"/>
      <c r="D219" s="91"/>
      <c r="E219" s="92">
        <v>6</v>
      </c>
      <c r="F219" s="93">
        <v>8</v>
      </c>
      <c r="G219" s="72" t="s">
        <v>28</v>
      </c>
      <c r="H219" s="94">
        <v>6</v>
      </c>
      <c r="I219" s="94"/>
      <c r="J219" s="68">
        <v>0</v>
      </c>
      <c r="K219" s="68">
        <v>8.4405641666666664</v>
      </c>
      <c r="L219" s="68">
        <v>8.6999516129032255</v>
      </c>
      <c r="M219" s="68">
        <v>9.0221720430107517</v>
      </c>
      <c r="N219" s="68">
        <v>9.3699935483870984</v>
      </c>
      <c r="O219" s="68">
        <v>9.6666129032258077</v>
      </c>
      <c r="P219" s="68">
        <v>9.9888333333333339</v>
      </c>
      <c r="Q219" s="68">
        <v>10.311053763440862</v>
      </c>
      <c r="R219" s="68">
        <v>10.662406451612904</v>
      </c>
      <c r="S219" s="68">
        <v>10.955494623655914</v>
      </c>
      <c r="T219" s="68">
        <v>11.277715053763441</v>
      </c>
      <c r="U219" s="68">
        <v>11.599935483870969</v>
      </c>
      <c r="V219" s="68">
        <v>11.95481935483871</v>
      </c>
      <c r="W219" s="68">
        <v>12.244376344086023</v>
      </c>
      <c r="X219" s="68">
        <v>12.566596774193549</v>
      </c>
      <c r="Y219" s="68">
        <v>12.888817204301077</v>
      </c>
      <c r="Z219" s="68">
        <v>13.247232258064516</v>
      </c>
      <c r="AA219" s="68">
        <v>13.533258064516129</v>
      </c>
      <c r="AB219" s="68">
        <v>13.855478494623656</v>
      </c>
      <c r="AC219" s="68">
        <v>14.177698924731184</v>
      </c>
      <c r="AD219" s="68">
        <v>14.539645161290322</v>
      </c>
      <c r="AE219" s="68">
        <v>14.822139784946238</v>
      </c>
      <c r="AF219" s="68">
        <v>15.144360215053764</v>
      </c>
      <c r="AG219" s="68">
        <v>15.788801075268816</v>
      </c>
      <c r="AH219" s="68">
        <v>16.47826451612903</v>
      </c>
      <c r="AI219" s="68">
        <v>17.077682795698927</v>
      </c>
      <c r="AJ219" s="68">
        <v>17.722123655913979</v>
      </c>
      <c r="AK219" s="68">
        <v>18.366564516129035</v>
      </c>
      <c r="AL219" s="68">
        <v>19.063090322580646</v>
      </c>
      <c r="AM219" s="68">
        <v>19.65544623655914</v>
      </c>
      <c r="AN219" s="68">
        <v>20.299887096774192</v>
      </c>
    </row>
    <row r="220" spans="1:40" x14ac:dyDescent="0.25">
      <c r="B220" s="72"/>
      <c r="C220" s="72"/>
      <c r="D220" s="91"/>
      <c r="E220" s="92">
        <v>6</v>
      </c>
      <c r="F220" s="93">
        <v>12</v>
      </c>
      <c r="G220" s="72" t="s">
        <v>29</v>
      </c>
      <c r="H220" s="94">
        <v>7</v>
      </c>
      <c r="I220" s="94"/>
      <c r="J220" s="68">
        <v>0</v>
      </c>
      <c r="K220" s="68">
        <v>0</v>
      </c>
      <c r="L220" s="68">
        <v>0</v>
      </c>
      <c r="M220" s="68">
        <v>0</v>
      </c>
      <c r="N220" s="68">
        <v>0</v>
      </c>
      <c r="O220" s="68">
        <v>0</v>
      </c>
      <c r="P220" s="68">
        <v>0</v>
      </c>
      <c r="Q220" s="68">
        <v>0</v>
      </c>
      <c r="R220" s="68">
        <v>0</v>
      </c>
      <c r="S220" s="68">
        <v>0</v>
      </c>
      <c r="T220" s="68">
        <v>0</v>
      </c>
      <c r="U220" s="68">
        <v>0</v>
      </c>
      <c r="V220" s="68">
        <v>0</v>
      </c>
      <c r="W220" s="68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68">
        <v>0</v>
      </c>
      <c r="AD220" s="68">
        <v>0</v>
      </c>
      <c r="AE220" s="68">
        <v>0</v>
      </c>
      <c r="AF220" s="68">
        <v>0</v>
      </c>
      <c r="AG220" s="68">
        <v>0</v>
      </c>
      <c r="AH220" s="68">
        <v>0</v>
      </c>
      <c r="AI220" s="68">
        <v>0</v>
      </c>
      <c r="AJ220" s="68">
        <v>0</v>
      </c>
      <c r="AK220" s="68">
        <v>0</v>
      </c>
      <c r="AL220" s="68">
        <v>0</v>
      </c>
      <c r="AM220" s="68">
        <v>0</v>
      </c>
      <c r="AN220" s="68">
        <v>0</v>
      </c>
    </row>
    <row r="221" spans="1:40" x14ac:dyDescent="0.25">
      <c r="B221" s="72"/>
      <c r="C221" s="72"/>
      <c r="D221" s="91"/>
      <c r="E221" s="92">
        <v>6</v>
      </c>
      <c r="F221" s="93">
        <v>13</v>
      </c>
      <c r="G221" s="72" t="s">
        <v>30</v>
      </c>
      <c r="H221" s="94">
        <v>8</v>
      </c>
      <c r="I221" s="94"/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v>0</v>
      </c>
      <c r="R221" s="68">
        <v>0</v>
      </c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68">
        <v>0</v>
      </c>
      <c r="Y221" s="68">
        <v>0</v>
      </c>
      <c r="Z221" s="68">
        <v>0</v>
      </c>
      <c r="AA221" s="68">
        <v>0</v>
      </c>
      <c r="AB221" s="68">
        <v>0</v>
      </c>
      <c r="AC221" s="68">
        <v>0</v>
      </c>
      <c r="AD221" s="68">
        <v>0</v>
      </c>
      <c r="AE221" s="68">
        <v>0</v>
      </c>
      <c r="AF221" s="68">
        <v>0</v>
      </c>
      <c r="AG221" s="68">
        <v>0</v>
      </c>
      <c r="AH221" s="68">
        <v>0</v>
      </c>
      <c r="AI221" s="68">
        <v>0</v>
      </c>
      <c r="AJ221" s="68">
        <v>0</v>
      </c>
      <c r="AK221" s="68">
        <v>0</v>
      </c>
      <c r="AL221" s="68">
        <v>0</v>
      </c>
      <c r="AM221" s="68">
        <v>0</v>
      </c>
      <c r="AN221" s="68">
        <v>0</v>
      </c>
    </row>
    <row r="222" spans="1:40" x14ac:dyDescent="0.25">
      <c r="B222" s="72"/>
      <c r="C222" s="72"/>
      <c r="D222" s="91"/>
      <c r="E222" s="92">
        <v>6</v>
      </c>
      <c r="F222" s="93">
        <v>14</v>
      </c>
      <c r="G222" s="72" t="s">
        <v>31</v>
      </c>
      <c r="H222" s="94">
        <v>9</v>
      </c>
      <c r="I222" s="94"/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  <c r="P222" s="68">
        <v>0</v>
      </c>
      <c r="Q222" s="68">
        <v>0</v>
      </c>
      <c r="R222" s="68">
        <v>0</v>
      </c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68">
        <v>0</v>
      </c>
      <c r="Y222" s="68">
        <v>0</v>
      </c>
      <c r="Z222" s="68">
        <v>0</v>
      </c>
      <c r="AA222" s="68">
        <v>0</v>
      </c>
      <c r="AB222" s="68">
        <v>0</v>
      </c>
      <c r="AC222" s="68">
        <v>0</v>
      </c>
      <c r="AD222" s="68">
        <v>0</v>
      </c>
      <c r="AE222" s="68">
        <v>0</v>
      </c>
      <c r="AF222" s="68">
        <v>0</v>
      </c>
      <c r="AG222" s="68">
        <v>0</v>
      </c>
      <c r="AH222" s="68">
        <v>0</v>
      </c>
      <c r="AI222" s="68">
        <v>0</v>
      </c>
      <c r="AJ222" s="68">
        <v>0</v>
      </c>
      <c r="AK222" s="68">
        <v>0</v>
      </c>
      <c r="AL222" s="68">
        <v>0</v>
      </c>
      <c r="AM222" s="68">
        <v>0</v>
      </c>
      <c r="AN222" s="68">
        <v>0</v>
      </c>
    </row>
    <row r="223" spans="1:40" x14ac:dyDescent="0.25">
      <c r="B223" s="72"/>
      <c r="C223" s="72"/>
      <c r="D223" s="91"/>
      <c r="E223" s="92">
        <v>6</v>
      </c>
      <c r="F223" s="93">
        <v>15</v>
      </c>
      <c r="G223" s="72" t="s">
        <v>101</v>
      </c>
      <c r="H223" s="94">
        <v>10</v>
      </c>
      <c r="I223" s="94"/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  <c r="R223" s="68">
        <v>0</v>
      </c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68">
        <v>0</v>
      </c>
      <c r="Y223" s="68">
        <v>0</v>
      </c>
      <c r="Z223" s="68">
        <v>0</v>
      </c>
      <c r="AA223" s="68">
        <v>0</v>
      </c>
      <c r="AB223" s="68">
        <v>0</v>
      </c>
      <c r="AC223" s="68">
        <v>0</v>
      </c>
      <c r="AD223" s="68">
        <v>0</v>
      </c>
      <c r="AE223" s="68">
        <v>0</v>
      </c>
      <c r="AF223" s="68">
        <v>0</v>
      </c>
      <c r="AG223" s="68">
        <v>0</v>
      </c>
      <c r="AH223" s="68">
        <v>0</v>
      </c>
      <c r="AI223" s="68">
        <v>0</v>
      </c>
      <c r="AJ223" s="68">
        <v>0</v>
      </c>
      <c r="AK223" s="68">
        <v>0</v>
      </c>
      <c r="AL223" s="68">
        <v>0</v>
      </c>
      <c r="AM223" s="68">
        <v>0</v>
      </c>
      <c r="AN223" s="68">
        <v>0</v>
      </c>
    </row>
    <row r="224" spans="1:40" x14ac:dyDescent="0.25">
      <c r="B224" s="72"/>
      <c r="C224" s="72"/>
      <c r="D224" s="91"/>
      <c r="E224" s="92">
        <v>6</v>
      </c>
      <c r="F224" s="93">
        <v>9</v>
      </c>
      <c r="G224" s="72" t="s">
        <v>102</v>
      </c>
      <c r="H224" s="94">
        <v>0.5</v>
      </c>
      <c r="I224" s="94"/>
      <c r="J224" s="68">
        <v>0</v>
      </c>
      <c r="K224" s="68">
        <v>26.952694999999999</v>
      </c>
      <c r="L224" s="68">
        <v>27.375</v>
      </c>
      <c r="M224" s="68">
        <v>28.105</v>
      </c>
      <c r="N224" s="68">
        <v>28.914000000000001</v>
      </c>
      <c r="O224" s="68">
        <v>29.565000000000001</v>
      </c>
      <c r="P224" s="68">
        <v>30.295000000000002</v>
      </c>
      <c r="Q224" s="68">
        <v>31.024999999999999</v>
      </c>
      <c r="R224" s="68">
        <v>31.841999999999999</v>
      </c>
      <c r="S224" s="68">
        <v>32.484999999999999</v>
      </c>
      <c r="T224" s="68">
        <v>33.215000000000003</v>
      </c>
      <c r="U224" s="68">
        <v>33.945</v>
      </c>
      <c r="V224" s="68">
        <v>35.136000000000003</v>
      </c>
      <c r="W224" s="68">
        <v>36.134999999999998</v>
      </c>
      <c r="X224" s="68">
        <v>37.229999999999997</v>
      </c>
      <c r="Y224" s="68">
        <v>38.325000000000003</v>
      </c>
      <c r="Z224" s="68">
        <v>39.527999999999999</v>
      </c>
      <c r="AA224" s="68">
        <v>40.515000000000001</v>
      </c>
      <c r="AB224" s="68">
        <v>41.61</v>
      </c>
      <c r="AC224" s="68">
        <v>42.704999999999998</v>
      </c>
      <c r="AD224" s="68">
        <v>44.286000000000001</v>
      </c>
      <c r="AE224" s="68">
        <v>45.625</v>
      </c>
      <c r="AF224" s="68">
        <v>47.085000000000001</v>
      </c>
      <c r="AG224" s="68">
        <v>48.545000000000002</v>
      </c>
      <c r="AH224" s="68">
        <v>50.142000000000003</v>
      </c>
      <c r="AI224" s="68">
        <v>51.465000000000003</v>
      </c>
      <c r="AJ224" s="68">
        <v>53.29</v>
      </c>
      <c r="AK224" s="68">
        <v>55.115000000000002</v>
      </c>
      <c r="AL224" s="68">
        <v>57.095999999999997</v>
      </c>
      <c r="AM224" s="68">
        <v>58.765000000000001</v>
      </c>
      <c r="AN224" s="68">
        <v>60.59</v>
      </c>
    </row>
    <row r="225" spans="1:40" x14ac:dyDescent="0.25">
      <c r="AE225" s="79"/>
      <c r="AF225" s="79"/>
      <c r="AG225" s="79"/>
      <c r="AH225" s="79"/>
      <c r="AI225" s="79"/>
      <c r="AJ225" s="79"/>
      <c r="AK225" s="79"/>
      <c r="AL225" s="79"/>
      <c r="AM225" s="79"/>
      <c r="AN225" s="79"/>
    </row>
    <row r="226" spans="1:40" x14ac:dyDescent="0.25">
      <c r="AE226" s="79"/>
      <c r="AF226" s="79"/>
      <c r="AG226" s="79"/>
      <c r="AH226" s="79"/>
      <c r="AI226" s="79"/>
      <c r="AJ226" s="79"/>
      <c r="AK226" s="79"/>
      <c r="AL226" s="79"/>
      <c r="AM226" s="79"/>
      <c r="AN226" s="79"/>
    </row>
    <row r="227" spans="1:40" x14ac:dyDescent="0.25">
      <c r="B227" s="78" t="s">
        <v>10</v>
      </c>
      <c r="C227" s="78"/>
      <c r="D227" s="78"/>
      <c r="E227" s="78"/>
      <c r="F227" s="78"/>
      <c r="G227" s="78"/>
      <c r="H227" s="78"/>
      <c r="I227" s="78"/>
      <c r="J227" s="99">
        <v>0</v>
      </c>
      <c r="K227" s="99">
        <v>1</v>
      </c>
      <c r="L227" s="99">
        <v>2</v>
      </c>
      <c r="M227" s="99">
        <v>3</v>
      </c>
      <c r="N227" s="99">
        <v>4</v>
      </c>
      <c r="O227" s="99">
        <v>5</v>
      </c>
      <c r="P227" s="99">
        <v>6</v>
      </c>
      <c r="Q227" s="99">
        <v>7</v>
      </c>
      <c r="R227" s="99">
        <v>8</v>
      </c>
      <c r="S227" s="99">
        <v>9</v>
      </c>
      <c r="T227" s="99">
        <v>10</v>
      </c>
      <c r="U227" s="99">
        <v>11</v>
      </c>
      <c r="V227" s="99">
        <v>12</v>
      </c>
      <c r="W227" s="99">
        <v>13</v>
      </c>
      <c r="X227" s="99">
        <v>14</v>
      </c>
      <c r="Y227" s="99">
        <v>15</v>
      </c>
      <c r="Z227" s="99">
        <v>16</v>
      </c>
      <c r="AA227" s="99">
        <v>17</v>
      </c>
      <c r="AB227" s="99">
        <v>18</v>
      </c>
      <c r="AC227" s="99">
        <v>19</v>
      </c>
      <c r="AD227" s="99">
        <v>20</v>
      </c>
      <c r="AE227" s="99">
        <v>21</v>
      </c>
      <c r="AF227" s="99">
        <v>22</v>
      </c>
      <c r="AG227" s="99">
        <v>23</v>
      </c>
      <c r="AH227" s="99">
        <v>24</v>
      </c>
      <c r="AI227" s="99">
        <v>25</v>
      </c>
      <c r="AJ227" s="99">
        <v>26</v>
      </c>
      <c r="AK227" s="99">
        <v>27</v>
      </c>
      <c r="AL227" s="99">
        <v>28</v>
      </c>
      <c r="AM227" s="99">
        <v>29</v>
      </c>
      <c r="AN227" s="99">
        <v>30</v>
      </c>
    </row>
    <row r="228" spans="1:40" x14ac:dyDescent="0.25">
      <c r="AE228" s="79"/>
      <c r="AF228" s="79"/>
      <c r="AG228" s="79"/>
      <c r="AH228" s="79"/>
      <c r="AI228" s="79"/>
      <c r="AJ228" s="79"/>
      <c r="AK228" s="79"/>
      <c r="AL228" s="79"/>
      <c r="AM228" s="79"/>
      <c r="AN228" s="79"/>
    </row>
    <row r="229" spans="1:40" x14ac:dyDescent="0.25">
      <c r="A229" s="80"/>
      <c r="B229" s="4"/>
      <c r="C229" s="81"/>
      <c r="D229" s="81" t="s">
        <v>87</v>
      </c>
      <c r="E229" s="4"/>
      <c r="F229" s="81"/>
      <c r="G229" s="4"/>
      <c r="H229" s="4"/>
      <c r="I229" s="4"/>
      <c r="J229" s="4">
        <v>0</v>
      </c>
      <c r="K229" s="4">
        <v>42723.716218790032</v>
      </c>
      <c r="L229" s="4">
        <v>174639.52540407272</v>
      </c>
      <c r="M229" s="4">
        <v>178459.67063744576</v>
      </c>
      <c r="N229" s="4">
        <v>182896.09760310067</v>
      </c>
      <c r="O229" s="4">
        <v>186436.69544927508</v>
      </c>
      <c r="P229" s="4">
        <v>190907.14936148113</v>
      </c>
      <c r="Q229" s="4">
        <v>195478.54094564859</v>
      </c>
      <c r="R229" s="4">
        <v>200710.09988873708</v>
      </c>
      <c r="S229" s="4">
        <v>204966.92411969474</v>
      </c>
      <c r="T229" s="4">
        <v>209875.65959154139</v>
      </c>
      <c r="U229" s="4">
        <v>215545.12382518276</v>
      </c>
      <c r="V229" s="4">
        <v>221973.47225320997</v>
      </c>
      <c r="W229" s="4">
        <v>227357.11404176641</v>
      </c>
      <c r="X229" s="4">
        <v>233492.64251718301</v>
      </c>
      <c r="Y229" s="4">
        <v>239788.49697225337</v>
      </c>
      <c r="Z229" s="4">
        <v>247659.30016957092</v>
      </c>
      <c r="AA229" s="4">
        <v>254408.50807348292</v>
      </c>
      <c r="AB229" s="4">
        <v>262045.60007587948</v>
      </c>
      <c r="AC229" s="4">
        <v>269898.35800458054</v>
      </c>
      <c r="AD229" s="4">
        <v>278739.7966856705</v>
      </c>
      <c r="AE229" s="4">
        <v>286853.77754768706</v>
      </c>
      <c r="AF229" s="4">
        <v>296023.75415191945</v>
      </c>
      <c r="AG229" s="4">
        <v>305508.07847244968</v>
      </c>
      <c r="AH229" s="4">
        <v>316152.7062818007</v>
      </c>
      <c r="AI229" s="4">
        <v>325371.3925904425</v>
      </c>
      <c r="AJ229" s="4">
        <v>335782.83707003976</v>
      </c>
      <c r="AK229" s="4">
        <v>346498.51188338664</v>
      </c>
      <c r="AL229" s="4">
        <v>358539.68704430002</v>
      </c>
      <c r="AM229" s="4">
        <v>369000.95564880106</v>
      </c>
      <c r="AN229" s="4">
        <v>380827.40581203555</v>
      </c>
    </row>
    <row r="230" spans="1:40" x14ac:dyDescent="0.25">
      <c r="A230" s="80"/>
      <c r="B230" s="4"/>
      <c r="C230" s="81"/>
      <c r="D230" s="81"/>
      <c r="E230" s="4"/>
      <c r="F230" s="81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</row>
    <row r="231" spans="1:40" ht="15.75" thickBot="1" x14ac:dyDescent="0.3">
      <c r="D231" s="104"/>
      <c r="E231" s="100" t="s">
        <v>9</v>
      </c>
      <c r="F231" s="104" t="s">
        <v>97</v>
      </c>
      <c r="G231" s="105"/>
      <c r="AE231" s="40"/>
      <c r="AF231" s="40"/>
      <c r="AG231" s="40"/>
      <c r="AH231" s="40"/>
      <c r="AI231" s="40"/>
      <c r="AJ231" s="40"/>
      <c r="AK231" s="40"/>
      <c r="AL231" s="40"/>
      <c r="AM231" s="40"/>
      <c r="AN231" s="40"/>
    </row>
    <row r="232" spans="1:40" x14ac:dyDescent="0.25">
      <c r="C232" s="97"/>
      <c r="D232" s="73"/>
      <c r="E232" s="106">
        <v>1</v>
      </c>
      <c r="F232" s="101"/>
      <c r="G232" s="73"/>
      <c r="H232" s="73"/>
      <c r="J232" s="79">
        <v>0</v>
      </c>
      <c r="K232" s="79">
        <v>6764.15301535665</v>
      </c>
      <c r="L232" s="79">
        <v>6911.8727789375507</v>
      </c>
      <c r="M232" s="79">
        <v>7063.5072279539199</v>
      </c>
      <c r="N232" s="79">
        <v>7238.8608077688805</v>
      </c>
      <c r="O232" s="79">
        <v>7379.0892455069197</v>
      </c>
      <c r="P232" s="79">
        <v>7555.5975027068835</v>
      </c>
      <c r="Q232" s="79">
        <v>7736.3547342658212</v>
      </c>
      <c r="R232" s="79">
        <v>7943.5732362789531</v>
      </c>
      <c r="S232" s="79">
        <v>8111.6332086276743</v>
      </c>
      <c r="T232" s="79">
        <v>8305.4634073470625</v>
      </c>
      <c r="U232" s="79">
        <v>8531.1664070515217</v>
      </c>
      <c r="V232" s="79">
        <v>8785.4874451728028</v>
      </c>
      <c r="W232" s="79">
        <v>8998.3828736208889</v>
      </c>
      <c r="X232" s="79">
        <v>9241.864884569326</v>
      </c>
      <c r="Y232" s="79">
        <v>9491.6548442357125</v>
      </c>
      <c r="Z232" s="79">
        <v>9802.472817503296</v>
      </c>
      <c r="AA232" s="79">
        <v>10069.279358340098</v>
      </c>
      <c r="AB232" s="79">
        <v>10372.422604594505</v>
      </c>
      <c r="AC232" s="79">
        <v>10684.063799566862</v>
      </c>
      <c r="AD232" s="79">
        <v>11033.528766441941</v>
      </c>
      <c r="AE232" s="79">
        <v>11354.939027381646</v>
      </c>
      <c r="AF232" s="79">
        <v>11719.386008942021</v>
      </c>
      <c r="AG232" s="79">
        <v>12094.664483303875</v>
      </c>
      <c r="AH232" s="79">
        <v>12514.968353071225</v>
      </c>
      <c r="AI232" s="79">
        <v>12881.525707371626</v>
      </c>
      <c r="AJ232" s="79">
        <v>13294.385957077528</v>
      </c>
      <c r="AK232" s="79">
        <v>13719.771673943877</v>
      </c>
      <c r="AL232" s="79">
        <v>14196.053414799679</v>
      </c>
      <c r="AM232" s="79">
        <v>14608.746560439971</v>
      </c>
      <c r="AN232" s="79">
        <v>15077.384071092867</v>
      </c>
    </row>
    <row r="233" spans="1:40" x14ac:dyDescent="0.25">
      <c r="C233" s="97"/>
      <c r="D233" s="73"/>
      <c r="E233" s="106">
        <v>2</v>
      </c>
      <c r="F233" s="101"/>
      <c r="G233" s="73"/>
      <c r="H233" s="73"/>
      <c r="J233" s="79">
        <v>0</v>
      </c>
      <c r="K233" s="79">
        <v>4174.170644077346</v>
      </c>
      <c r="L233" s="79">
        <v>4266.0496504368821</v>
      </c>
      <c r="M233" s="79">
        <v>4358.1696871290151</v>
      </c>
      <c r="N233" s="79">
        <v>4466.8868511465635</v>
      </c>
      <c r="O233" s="79">
        <v>4552.2897973982836</v>
      </c>
      <c r="P233" s="79">
        <v>4661.2763453343923</v>
      </c>
      <c r="Q233" s="79">
        <v>4771.6839373540297</v>
      </c>
      <c r="R233" s="79">
        <v>4899.1787379894413</v>
      </c>
      <c r="S233" s="79">
        <v>5002.6006141947764</v>
      </c>
      <c r="T233" s="79">
        <v>5120.5032246569135</v>
      </c>
      <c r="U233" s="79">
        <v>5259.7217130271993</v>
      </c>
      <c r="V233" s="79">
        <v>5417.4434337722305</v>
      </c>
      <c r="W233" s="79">
        <v>5548.6251825692461</v>
      </c>
      <c r="X233" s="79">
        <v>5699.0401637410059</v>
      </c>
      <c r="Y233" s="79">
        <v>5854.212663355268</v>
      </c>
      <c r="Z233" s="79">
        <v>6045.6508901279849</v>
      </c>
      <c r="AA233" s="79">
        <v>6209.9052916812998</v>
      </c>
      <c r="AB233" s="79">
        <v>6396.0218394245412</v>
      </c>
      <c r="AC233" s="79">
        <v>6586.4794312513068</v>
      </c>
      <c r="AD233" s="79">
        <v>6801.3725265658386</v>
      </c>
      <c r="AE233" s="79">
        <v>7000.4155296979916</v>
      </c>
      <c r="AF233" s="79">
        <v>7224.8065363179094</v>
      </c>
      <c r="AG233" s="79">
        <v>7455.7800613803283</v>
      </c>
      <c r="AH233" s="79">
        <v>7716.2953534339313</v>
      </c>
      <c r="AI233" s="79">
        <v>7942.3226155506163</v>
      </c>
      <c r="AJ233" s="79">
        <v>8195.650170299512</v>
      </c>
      <c r="AK233" s="79">
        <v>8456.4727434909109</v>
      </c>
      <c r="AL233" s="79">
        <v>8749.0598702895331</v>
      </c>
      <c r="AM233" s="79">
        <v>9004.2654636437073</v>
      </c>
      <c r="AN233" s="79">
        <v>9293.168933185756</v>
      </c>
    </row>
    <row r="234" spans="1:40" x14ac:dyDescent="0.25">
      <c r="E234" s="106">
        <v>3</v>
      </c>
      <c r="J234" s="79">
        <v>0</v>
      </c>
      <c r="K234" s="79">
        <v>4421.5142067817569</v>
      </c>
      <c r="L234" s="79">
        <v>4518.4991466457104</v>
      </c>
      <c r="M234" s="79">
        <v>4617.7350320508021</v>
      </c>
      <c r="N234" s="79">
        <v>4733.2006781885275</v>
      </c>
      <c r="O234" s="79">
        <v>4824.8608141049626</v>
      </c>
      <c r="P234" s="79">
        <v>4939.9322035555078</v>
      </c>
      <c r="Q234" s="79">
        <v>5057.9750673650251</v>
      </c>
      <c r="R234" s="79">
        <v>5193.3223549584618</v>
      </c>
      <c r="S234" s="79">
        <v>5302.3498062280378</v>
      </c>
      <c r="T234" s="79">
        <v>5429.9591812815333</v>
      </c>
      <c r="U234" s="79">
        <v>5576.7973829611246</v>
      </c>
      <c r="V234" s="79">
        <v>5743.0800087925254</v>
      </c>
      <c r="W234" s="79">
        <v>5882.9197021987065</v>
      </c>
      <c r="X234" s="79">
        <v>6041.5658894812486</v>
      </c>
      <c r="Y234" s="79">
        <v>6203.1835511227655</v>
      </c>
      <c r="Z234" s="79">
        <v>6406.7087007732043</v>
      </c>
      <c r="AA234" s="79">
        <v>6581.8585060624209</v>
      </c>
      <c r="AB234" s="79">
        <v>6780.0519727344608</v>
      </c>
      <c r="AC234" s="79">
        <v>6981.946913765476</v>
      </c>
      <c r="AD234" s="79">
        <v>7211.3824007818394</v>
      </c>
      <c r="AE234" s="79">
        <v>7422.186949079698</v>
      </c>
      <c r="AF234" s="79">
        <v>7658.7812207822617</v>
      </c>
      <c r="AG234" s="79">
        <v>7903.7034596452759</v>
      </c>
      <c r="AH234" s="79">
        <v>8179.1754879010678</v>
      </c>
      <c r="AI234" s="79">
        <v>8416.7690609370184</v>
      </c>
      <c r="AJ234" s="79">
        <v>8686.4591192276039</v>
      </c>
      <c r="AK234" s="79">
        <v>8963.3306703196649</v>
      </c>
      <c r="AL234" s="79">
        <v>9276.1732467998136</v>
      </c>
      <c r="AM234" s="79">
        <v>9547.8928632299539</v>
      </c>
      <c r="AN234" s="79">
        <v>9854.0151824675359</v>
      </c>
    </row>
    <row r="235" spans="1:40" x14ac:dyDescent="0.25">
      <c r="E235" s="106">
        <v>4</v>
      </c>
      <c r="J235" s="79">
        <v>0</v>
      </c>
      <c r="K235" s="79">
        <v>5412.4864834841983</v>
      </c>
      <c r="L235" s="79">
        <v>5531.3693019177508</v>
      </c>
      <c r="M235" s="79">
        <v>5651.6049669052109</v>
      </c>
      <c r="N235" s="79">
        <v>5790.9995092824702</v>
      </c>
      <c r="O235" s="79">
        <v>5902.5942640405765</v>
      </c>
      <c r="P235" s="79">
        <v>6044.4702115706068</v>
      </c>
      <c r="Q235" s="79">
        <v>6189.3176334596101</v>
      </c>
      <c r="R235" s="79">
        <v>6354.8645475971971</v>
      </c>
      <c r="S235" s="79">
        <v>6490.0779443980655</v>
      </c>
      <c r="T235" s="79">
        <v>6646.3558334475192</v>
      </c>
      <c r="U235" s="79">
        <v>6825.7340050395442</v>
      </c>
      <c r="V235" s="79">
        <v>7030.2634955559515</v>
      </c>
      <c r="W235" s="79">
        <v>7201.3162641019881</v>
      </c>
      <c r="X235" s="79">
        <v>7395.2788772134363</v>
      </c>
      <c r="Y235" s="79">
        <v>7594.5465087673856</v>
      </c>
      <c r="Z235" s="79">
        <v>7843.7408575313921</v>
      </c>
      <c r="AA235" s="79">
        <v>8056.3811831142684</v>
      </c>
      <c r="AB235" s="79">
        <v>8296.6700130891859</v>
      </c>
      <c r="AC235" s="79">
        <v>8546.2561584462237</v>
      </c>
      <c r="AD235" s="79">
        <v>8826.997732665106</v>
      </c>
      <c r="AE235" s="79">
        <v>9082.7302809170978</v>
      </c>
      <c r="AF235" s="79">
        <v>9373.3376246951029</v>
      </c>
      <c r="AG235" s="79">
        <v>9674.6454356335598</v>
      </c>
      <c r="AH235" s="79">
        <v>10011.400793453968</v>
      </c>
      <c r="AI235" s="79">
        <v>10301.581991831374</v>
      </c>
      <c r="AJ235" s="79">
        <v>10631.750534030349</v>
      </c>
      <c r="AK235" s="79">
        <v>10971.108069030799</v>
      </c>
      <c r="AL235" s="79">
        <v>11352.914964537433</v>
      </c>
      <c r="AM235" s="79">
        <v>11685.317863093695</v>
      </c>
      <c r="AN235" s="79">
        <v>12058.476147797168</v>
      </c>
    </row>
    <row r="236" spans="1:40" x14ac:dyDescent="0.25">
      <c r="E236" s="106">
        <v>5</v>
      </c>
      <c r="J236" s="79">
        <v>0</v>
      </c>
      <c r="K236" s="79">
        <v>5215.3012081652405</v>
      </c>
      <c r="L236" s="79">
        <v>5329.0863288157843</v>
      </c>
      <c r="M236" s="79">
        <v>5446.029644406126</v>
      </c>
      <c r="N236" s="79">
        <v>5581.1029191596672</v>
      </c>
      <c r="O236" s="79">
        <v>5689.379838112839</v>
      </c>
      <c r="P236" s="79">
        <v>5826.2017346717103</v>
      </c>
      <c r="Q236" s="79">
        <v>5966.0871753141082</v>
      </c>
      <c r="R236" s="79">
        <v>6125.2633080550168</v>
      </c>
      <c r="S236" s="79">
        <v>6256.2730750414048</v>
      </c>
      <c r="T236" s="79">
        <v>6406.5735341263035</v>
      </c>
      <c r="U236" s="79">
        <v>6578.7600741797305</v>
      </c>
      <c r="V236" s="79">
        <v>6774.1612957367315</v>
      </c>
      <c r="W236" s="79">
        <v>6938.2152608961414</v>
      </c>
      <c r="X236" s="79">
        <v>7125.3014075591218</v>
      </c>
      <c r="Y236" s="79">
        <v>7317.7315285810791</v>
      </c>
      <c r="Z236" s="79">
        <v>7558.6090344884369</v>
      </c>
      <c r="AA236" s="79">
        <v>7765.6776843328935</v>
      </c>
      <c r="AB236" s="79">
        <v>7999.3818155135777</v>
      </c>
      <c r="AC236" s="79">
        <v>8240.2159651367638</v>
      </c>
      <c r="AD236" s="79">
        <v>8510.2858058540078</v>
      </c>
      <c r="AE236" s="79">
        <v>8758.0709776022431</v>
      </c>
      <c r="AF236" s="79">
        <v>9037.880814803515</v>
      </c>
      <c r="AG236" s="79">
        <v>9327.0106704472837</v>
      </c>
      <c r="AH236" s="79">
        <v>9651.7926066680884</v>
      </c>
      <c r="AI236" s="79">
        <v>9932.9700252293806</v>
      </c>
      <c r="AJ236" s="79">
        <v>10249.748050008733</v>
      </c>
      <c r="AK236" s="79">
        <v>10576.941093230587</v>
      </c>
      <c r="AL236" s="79">
        <v>10944.595966646901</v>
      </c>
      <c r="AM236" s="79">
        <v>11262.676823168847</v>
      </c>
      <c r="AN236" s="79">
        <v>11624.065332465902</v>
      </c>
    </row>
    <row r="237" spans="1:40" x14ac:dyDescent="0.25">
      <c r="E237" s="106">
        <v>6</v>
      </c>
      <c r="J237" s="79">
        <v>0</v>
      </c>
      <c r="K237" s="79">
        <v>714.6970788785768</v>
      </c>
      <c r="L237" s="79">
        <v>730.54863763268145</v>
      </c>
      <c r="M237" s="79">
        <v>747.27697865582763</v>
      </c>
      <c r="N237" s="79">
        <v>766.46448493836829</v>
      </c>
      <c r="O237" s="79">
        <v>782.51970478564681</v>
      </c>
      <c r="P237" s="79">
        <v>801.7640898923197</v>
      </c>
      <c r="Q237" s="79">
        <v>822.10347499899251</v>
      </c>
      <c r="R237" s="79">
        <v>844.75092273609175</v>
      </c>
      <c r="S237" s="79">
        <v>863.14724521233825</v>
      </c>
      <c r="T237" s="79">
        <v>884.21663031901096</v>
      </c>
      <c r="U237" s="79">
        <v>906.74601542568405</v>
      </c>
      <c r="V237" s="79">
        <v>932.91936053381528</v>
      </c>
      <c r="W237" s="79">
        <v>955.08978563902986</v>
      </c>
      <c r="X237" s="79">
        <v>980.17417074570278</v>
      </c>
      <c r="Y237" s="79">
        <v>1005.6235558523755</v>
      </c>
      <c r="Z237" s="79">
        <v>1039.5833510711427</v>
      </c>
      <c r="AA237" s="79">
        <v>1068.2273629507235</v>
      </c>
      <c r="AB237" s="79">
        <v>1100.0767664998973</v>
      </c>
      <c r="AC237" s="79">
        <v>1132.6561700490711</v>
      </c>
      <c r="AD237" s="79">
        <v>1169.5259998272813</v>
      </c>
      <c r="AE237" s="79">
        <v>1202.5599771474194</v>
      </c>
      <c r="AF237" s="79">
        <v>1239.5193806965931</v>
      </c>
      <c r="AG237" s="79">
        <v>1279.8331509099389</v>
      </c>
      <c r="AH237" s="79">
        <v>1325.2277620030743</v>
      </c>
      <c r="AI237" s="79">
        <v>1364.1106913366305</v>
      </c>
      <c r="AJ237" s="79">
        <v>1408.0744615499761</v>
      </c>
      <c r="AK237" s="79">
        <v>1452.7682317633219</v>
      </c>
      <c r="AL237" s="79">
        <v>1503.0286375985215</v>
      </c>
      <c r="AM237" s="79">
        <v>1547.4997465489878</v>
      </c>
      <c r="AN237" s="79">
        <v>1597.172491121308</v>
      </c>
    </row>
    <row r="238" spans="1:40" x14ac:dyDescent="0.25">
      <c r="E238" s="107" t="s">
        <v>8</v>
      </c>
      <c r="J238" s="95">
        <v>0</v>
      </c>
      <c r="K238" s="95">
        <v>26702.322636743767</v>
      </c>
      <c r="L238" s="95">
        <v>27287.425844386362</v>
      </c>
      <c r="M238" s="95">
        <v>27884.3235371009</v>
      </c>
      <c r="N238" s="95">
        <v>28577.515250484481</v>
      </c>
      <c r="O238" s="95">
        <v>29130.733663949228</v>
      </c>
      <c r="P238" s="95">
        <v>29829.242087731422</v>
      </c>
      <c r="Q238" s="95">
        <v>30543.522022757585</v>
      </c>
      <c r="R238" s="95">
        <v>31360.953107615162</v>
      </c>
      <c r="S238" s="95">
        <v>32026.081893702296</v>
      </c>
      <c r="T238" s="95">
        <v>32793.071811178343</v>
      </c>
      <c r="U238" s="95">
        <v>33678.925597684807</v>
      </c>
      <c r="V238" s="95">
        <v>34683.355039564056</v>
      </c>
      <c r="W238" s="95">
        <v>35524.549069025998</v>
      </c>
      <c r="X238" s="95">
        <v>36483.22539330984</v>
      </c>
      <c r="Y238" s="95">
        <v>37466.952651914587</v>
      </c>
      <c r="Z238" s="95">
        <v>38696.765651495465</v>
      </c>
      <c r="AA238" s="95">
        <v>39751.329386481702</v>
      </c>
      <c r="AB238" s="95">
        <v>40944.625011856173</v>
      </c>
      <c r="AC238" s="95">
        <v>42171.618438215701</v>
      </c>
      <c r="AD238" s="95">
        <v>43553.093232136016</v>
      </c>
      <c r="AE238" s="95">
        <v>44820.902741826096</v>
      </c>
      <c r="AF238" s="95">
        <v>46253.711586237405</v>
      </c>
      <c r="AG238" s="95">
        <v>47735.637261320262</v>
      </c>
      <c r="AH238" s="95">
        <v>49398.860356531353</v>
      </c>
      <c r="AI238" s="95">
        <v>50839.280092256646</v>
      </c>
      <c r="AJ238" s="95">
        <v>52466.068292193704</v>
      </c>
      <c r="AK238" s="95">
        <v>54140.392481779163</v>
      </c>
      <c r="AL238" s="95">
        <v>56021.826100671882</v>
      </c>
      <c r="AM238" s="95">
        <v>57656.399320125165</v>
      </c>
      <c r="AN238" s="95">
        <v>59504.28215813054</v>
      </c>
    </row>
    <row r="239" spans="1:40" x14ac:dyDescent="0.25">
      <c r="K239" s="192"/>
      <c r="L239" s="192"/>
      <c r="M239" s="192"/>
      <c r="N239" s="192"/>
      <c r="O239" s="192"/>
      <c r="P239" s="192"/>
      <c r="Q239" s="192"/>
      <c r="R239" s="192"/>
      <c r="S239" s="192"/>
      <c r="T239" s="192"/>
      <c r="U239" s="192"/>
      <c r="V239" s="192"/>
      <c r="W239" s="192"/>
      <c r="X239" s="192"/>
      <c r="Y239" s="192"/>
      <c r="Z239" s="192"/>
      <c r="AA239" s="192"/>
      <c r="AB239" s="192"/>
      <c r="AC239" s="192"/>
      <c r="AD239" s="192"/>
      <c r="AE239" s="192"/>
      <c r="AF239" s="192"/>
      <c r="AG239" s="192"/>
      <c r="AH239" s="192"/>
      <c r="AI239" s="192"/>
      <c r="AJ239" s="192"/>
      <c r="AK239" s="192"/>
      <c r="AL239" s="192"/>
      <c r="AM239" s="192"/>
      <c r="AN239" s="192"/>
    </row>
    <row r="240" spans="1:40" ht="15.75" thickBot="1" x14ac:dyDescent="0.3">
      <c r="D240" s="104"/>
      <c r="E240" s="100" t="s">
        <v>9</v>
      </c>
      <c r="F240" s="104" t="s">
        <v>98</v>
      </c>
      <c r="G240" s="105"/>
      <c r="P240" s="192"/>
      <c r="AE240" s="40"/>
      <c r="AF240" s="40"/>
      <c r="AG240" s="40"/>
      <c r="AH240" s="40"/>
      <c r="AI240" s="40"/>
      <c r="AJ240" s="40"/>
      <c r="AK240" s="40"/>
      <c r="AL240" s="40"/>
      <c r="AM240" s="40"/>
      <c r="AN240" s="40"/>
    </row>
    <row r="241" spans="3:42" x14ac:dyDescent="0.25">
      <c r="C241" s="97"/>
      <c r="D241" s="73"/>
      <c r="E241" s="106">
        <v>1</v>
      </c>
      <c r="F241" s="101"/>
      <c r="G241" s="73"/>
      <c r="H241" s="73"/>
      <c r="J241" s="79">
        <v>0</v>
      </c>
      <c r="K241" s="79">
        <v>10822.644824570642</v>
      </c>
      <c r="L241" s="79">
        <v>44235.985785200326</v>
      </c>
      <c r="M241" s="79">
        <v>45206.446258905089</v>
      </c>
      <c r="N241" s="79">
        <v>46328.709169720838</v>
      </c>
      <c r="O241" s="79">
        <v>47226.171171244292</v>
      </c>
      <c r="P241" s="79">
        <v>48355.824017324056</v>
      </c>
      <c r="Q241" s="79">
        <v>49512.670299301259</v>
      </c>
      <c r="R241" s="79">
        <v>50838.8687121853</v>
      </c>
      <c r="S241" s="79">
        <v>51914.452535217119</v>
      </c>
      <c r="T241" s="79">
        <v>53154.965807021203</v>
      </c>
      <c r="U241" s="79">
        <v>54599.465005129743</v>
      </c>
      <c r="V241" s="79">
        <v>56227.119649105938</v>
      </c>
      <c r="W241" s="79">
        <v>57589.650391173695</v>
      </c>
      <c r="X241" s="79">
        <v>59147.935261243692</v>
      </c>
      <c r="Y241" s="79">
        <v>60746.591003108566</v>
      </c>
      <c r="Z241" s="79">
        <v>62735.826032021097</v>
      </c>
      <c r="AA241" s="79">
        <v>64443.387893376632</v>
      </c>
      <c r="AB241" s="79">
        <v>66383.504669404836</v>
      </c>
      <c r="AC241" s="79">
        <v>68378.008317227926</v>
      </c>
      <c r="AD241" s="79">
        <v>70614.584105228423</v>
      </c>
      <c r="AE241" s="79">
        <v>72671.609775242541</v>
      </c>
      <c r="AF241" s="79">
        <v>75004.07045722894</v>
      </c>
      <c r="AG241" s="79">
        <v>77405.8526931448</v>
      </c>
      <c r="AH241" s="79">
        <v>80095.797459655849</v>
      </c>
      <c r="AI241" s="79">
        <v>82441.764527178413</v>
      </c>
      <c r="AJ241" s="79">
        <v>85084.070125296188</v>
      </c>
      <c r="AK241" s="79">
        <v>87806.538713240821</v>
      </c>
      <c r="AL241" s="79">
        <v>90854.741854717955</v>
      </c>
      <c r="AM241" s="79">
        <v>93495.977986815822</v>
      </c>
      <c r="AN241" s="79">
        <v>96495.258054994352</v>
      </c>
      <c r="AP241" s="346"/>
    </row>
    <row r="242" spans="3:42" x14ac:dyDescent="0.25">
      <c r="C242" s="97"/>
      <c r="D242" s="73"/>
      <c r="E242" s="106">
        <v>2</v>
      </c>
      <c r="F242" s="101"/>
      <c r="G242" s="73"/>
      <c r="H242" s="73"/>
      <c r="J242" s="79">
        <v>0</v>
      </c>
      <c r="K242" s="79">
        <v>6678.6730305237543</v>
      </c>
      <c r="L242" s="79">
        <v>27302.717762796048</v>
      </c>
      <c r="M242" s="79">
        <v>27892.285997625699</v>
      </c>
      <c r="N242" s="79">
        <v>28588.075847338008</v>
      </c>
      <c r="O242" s="79">
        <v>29134.654703349017</v>
      </c>
      <c r="P242" s="79">
        <v>29832.168610140114</v>
      </c>
      <c r="Q242" s="79">
        <v>30538.777199065793</v>
      </c>
      <c r="R242" s="79">
        <v>31354.743923132424</v>
      </c>
      <c r="S242" s="79">
        <v>32016.643930846571</v>
      </c>
      <c r="T242" s="79">
        <v>32771.220637804247</v>
      </c>
      <c r="U242" s="79">
        <v>33662.218963374078</v>
      </c>
      <c r="V242" s="79">
        <v>34671.63797614228</v>
      </c>
      <c r="W242" s="79">
        <v>35511.201168443178</v>
      </c>
      <c r="X242" s="79">
        <v>36473.857047942438</v>
      </c>
      <c r="Y242" s="79">
        <v>37466.961045473719</v>
      </c>
      <c r="Z242" s="79">
        <v>38692.165696819102</v>
      </c>
      <c r="AA242" s="79">
        <v>39743.393866760322</v>
      </c>
      <c r="AB242" s="79">
        <v>40934.539772317068</v>
      </c>
      <c r="AC242" s="79">
        <v>42153.468360008366</v>
      </c>
      <c r="AD242" s="79">
        <v>43528.784170021368</v>
      </c>
      <c r="AE242" s="79">
        <v>44802.659390067151</v>
      </c>
      <c r="AF242" s="79">
        <v>46238.761832434626</v>
      </c>
      <c r="AG242" s="79">
        <v>47716.992392834101</v>
      </c>
      <c r="AH242" s="79">
        <v>49384.290261977163</v>
      </c>
      <c r="AI242" s="79">
        <v>50830.864739523946</v>
      </c>
      <c r="AJ242" s="79">
        <v>52452.161089916881</v>
      </c>
      <c r="AK242" s="79">
        <v>54121.425558341834</v>
      </c>
      <c r="AL242" s="79">
        <v>55993.983169853018</v>
      </c>
      <c r="AM242" s="79">
        <v>57627.29896731973</v>
      </c>
      <c r="AN242" s="79">
        <v>59476.281172388844</v>
      </c>
    </row>
    <row r="243" spans="3:42" x14ac:dyDescent="0.25">
      <c r="E243" s="106">
        <v>3</v>
      </c>
      <c r="J243" s="79">
        <v>0</v>
      </c>
      <c r="K243" s="79">
        <v>7074.4227308508116</v>
      </c>
      <c r="L243" s="79">
        <v>28918.39453853255</v>
      </c>
      <c r="M243" s="79">
        <v>29553.504205125137</v>
      </c>
      <c r="N243" s="79">
        <v>30292.484340406576</v>
      </c>
      <c r="O243" s="79">
        <v>30879.109210271763</v>
      </c>
      <c r="P243" s="79">
        <v>31615.566102755252</v>
      </c>
      <c r="Q243" s="79">
        <v>32371.040431136164</v>
      </c>
      <c r="R243" s="79">
        <v>33237.26307173416</v>
      </c>
      <c r="S243" s="79">
        <v>33935.038759859446</v>
      </c>
      <c r="T243" s="79">
        <v>34751.738760201813</v>
      </c>
      <c r="U243" s="79">
        <v>35691.503250951202</v>
      </c>
      <c r="V243" s="79">
        <v>36755.712056272161</v>
      </c>
      <c r="W243" s="79">
        <v>37650.686094071723</v>
      </c>
      <c r="X243" s="79">
        <v>38666.021692679991</v>
      </c>
      <c r="Y243" s="79">
        <v>39700.374727185699</v>
      </c>
      <c r="Z243" s="79">
        <v>41002.935684948512</v>
      </c>
      <c r="AA243" s="79">
        <v>42123.8944387995</v>
      </c>
      <c r="AB243" s="79">
        <v>43392.332625500552</v>
      </c>
      <c r="AC243" s="79">
        <v>44684.460248099051</v>
      </c>
      <c r="AD243" s="79">
        <v>46152.847365003778</v>
      </c>
      <c r="AE243" s="79">
        <v>47501.99647411007</v>
      </c>
      <c r="AF243" s="79">
        <v>49016.199813006475</v>
      </c>
      <c r="AG243" s="79">
        <v>50583.702141729766</v>
      </c>
      <c r="AH243" s="79">
        <v>52346.723122566837</v>
      </c>
      <c r="AI243" s="79">
        <v>53867.321989996919</v>
      </c>
      <c r="AJ243" s="79">
        <v>55593.338363056668</v>
      </c>
      <c r="AK243" s="79">
        <v>57365.316290045856</v>
      </c>
      <c r="AL243" s="79">
        <v>59367.508779518808</v>
      </c>
      <c r="AM243" s="79">
        <v>61106.514324671705</v>
      </c>
      <c r="AN243" s="79">
        <v>63065.697167792234</v>
      </c>
    </row>
    <row r="244" spans="3:42" x14ac:dyDescent="0.25">
      <c r="E244" s="106">
        <v>4</v>
      </c>
      <c r="J244" s="79">
        <v>0</v>
      </c>
      <c r="K244" s="79">
        <v>8659.9783735747169</v>
      </c>
      <c r="L244" s="79">
        <v>35400.76353227361</v>
      </c>
      <c r="M244" s="79">
        <v>36170.271788193349</v>
      </c>
      <c r="N244" s="79">
        <v>37062.396859407811</v>
      </c>
      <c r="O244" s="79">
        <v>37776.60328985969</v>
      </c>
      <c r="P244" s="79">
        <v>38684.609354051885</v>
      </c>
      <c r="Q244" s="79">
        <v>39611.632854141506</v>
      </c>
      <c r="R244" s="79">
        <v>40671.133104622066</v>
      </c>
      <c r="S244" s="79">
        <v>41536.498844147623</v>
      </c>
      <c r="T244" s="79">
        <v>42536.677334064123</v>
      </c>
      <c r="U244" s="79">
        <v>43684.697632253083</v>
      </c>
      <c r="V244" s="79">
        <v>44993.686371558091</v>
      </c>
      <c r="W244" s="79">
        <v>46088.424090252724</v>
      </c>
      <c r="X244" s="79">
        <v>47329.784814165992</v>
      </c>
      <c r="Y244" s="79">
        <v>48605.097656111269</v>
      </c>
      <c r="Z244" s="79">
        <v>50199.941488200915</v>
      </c>
      <c r="AA244" s="79">
        <v>51560.839571931319</v>
      </c>
      <c r="AB244" s="79">
        <v>53098.688083770794</v>
      </c>
      <c r="AC244" s="79">
        <v>54696.039414055835</v>
      </c>
      <c r="AD244" s="79">
        <v>56492.785489056681</v>
      </c>
      <c r="AE244" s="79">
        <v>58129.473797869432</v>
      </c>
      <c r="AF244" s="79">
        <v>59989.360798048663</v>
      </c>
      <c r="AG244" s="79">
        <v>61917.730788054789</v>
      </c>
      <c r="AH244" s="79">
        <v>64072.965078105393</v>
      </c>
      <c r="AI244" s="79">
        <v>65930.124747720794</v>
      </c>
      <c r="AJ244" s="79">
        <v>68043.203417794241</v>
      </c>
      <c r="AK244" s="79">
        <v>70215.091641797117</v>
      </c>
      <c r="AL244" s="79">
        <v>72658.655773039573</v>
      </c>
      <c r="AM244" s="79">
        <v>74786.034323799642</v>
      </c>
      <c r="AN244" s="79">
        <v>77174.24734590188</v>
      </c>
    </row>
    <row r="245" spans="3:42" x14ac:dyDescent="0.25">
      <c r="E245" s="106">
        <v>5</v>
      </c>
      <c r="J245" s="79">
        <v>0</v>
      </c>
      <c r="K245" s="79">
        <v>8344.4819330643859</v>
      </c>
      <c r="L245" s="79">
        <v>34106.152504421021</v>
      </c>
      <c r="M245" s="79">
        <v>34854.589724199206</v>
      </c>
      <c r="N245" s="79">
        <v>35719.058682621871</v>
      </c>
      <c r="O245" s="79">
        <v>36412.030963922174</v>
      </c>
      <c r="P245" s="79">
        <v>37287.691101898949</v>
      </c>
      <c r="Q245" s="79">
        <v>38182.957922010297</v>
      </c>
      <c r="R245" s="79">
        <v>39201.685171552112</v>
      </c>
      <c r="S245" s="79">
        <v>40040.147680264992</v>
      </c>
      <c r="T245" s="79">
        <v>41002.070618408346</v>
      </c>
      <c r="U245" s="79">
        <v>42104.064474750281</v>
      </c>
      <c r="V245" s="79">
        <v>43354.632292715083</v>
      </c>
      <c r="W245" s="79">
        <v>44404.577669735307</v>
      </c>
      <c r="X245" s="79">
        <v>45601.929008378385</v>
      </c>
      <c r="Y245" s="79">
        <v>46833.481782918912</v>
      </c>
      <c r="Z245" s="79">
        <v>48375.097820725998</v>
      </c>
      <c r="AA245" s="79">
        <v>49700.337179730523</v>
      </c>
      <c r="AB245" s="79">
        <v>51196.043619286902</v>
      </c>
      <c r="AC245" s="79">
        <v>52737.38217687529</v>
      </c>
      <c r="AD245" s="79">
        <v>54465.829157465654</v>
      </c>
      <c r="AE245" s="79">
        <v>56051.654256654358</v>
      </c>
      <c r="AF245" s="79">
        <v>57842.437214742502</v>
      </c>
      <c r="AG245" s="79">
        <v>59692.868290862622</v>
      </c>
      <c r="AH245" s="79">
        <v>61771.472682675769</v>
      </c>
      <c r="AI245" s="79">
        <v>63571.008161468038</v>
      </c>
      <c r="AJ245" s="79">
        <v>65598.387520055898</v>
      </c>
      <c r="AK245" s="79">
        <v>67692.422996675756</v>
      </c>
      <c r="AL245" s="79">
        <v>70045.414186540162</v>
      </c>
      <c r="AM245" s="79">
        <v>72081.131668280621</v>
      </c>
      <c r="AN245" s="79">
        <v>74394.018127781776</v>
      </c>
    </row>
    <row r="246" spans="3:42" x14ac:dyDescent="0.25">
      <c r="E246" s="106">
        <v>6</v>
      </c>
      <c r="J246" s="79">
        <v>0</v>
      </c>
      <c r="K246" s="79">
        <v>1143.5153262057229</v>
      </c>
      <c r="L246" s="79">
        <v>4675.5112808491613</v>
      </c>
      <c r="M246" s="79">
        <v>4782.5726633972972</v>
      </c>
      <c r="N246" s="79">
        <v>4905.372703605557</v>
      </c>
      <c r="O246" s="79">
        <v>5008.1261106281399</v>
      </c>
      <c r="P246" s="79">
        <v>5131.2901753108463</v>
      </c>
      <c r="Q246" s="79">
        <v>5261.4622399935524</v>
      </c>
      <c r="R246" s="79">
        <v>5406.4059055109874</v>
      </c>
      <c r="S246" s="79">
        <v>5524.142369358965</v>
      </c>
      <c r="T246" s="79">
        <v>5658.9864340416707</v>
      </c>
      <c r="U246" s="79">
        <v>5803.1744987243783</v>
      </c>
      <c r="V246" s="79">
        <v>5970.6839074164182</v>
      </c>
      <c r="W246" s="79">
        <v>6112.5746280897911</v>
      </c>
      <c r="X246" s="79">
        <v>6273.1146927724985</v>
      </c>
      <c r="Y246" s="79">
        <v>6435.9907574552035</v>
      </c>
      <c r="Z246" s="79">
        <v>6653.3334468553139</v>
      </c>
      <c r="AA246" s="79">
        <v>6836.6551228846311</v>
      </c>
      <c r="AB246" s="79">
        <v>7040.4913055993429</v>
      </c>
      <c r="AC246" s="79">
        <v>7248.9994883140553</v>
      </c>
      <c r="AD246" s="79">
        <v>7484.9663988946013</v>
      </c>
      <c r="AE246" s="79">
        <v>7696.3838537434849</v>
      </c>
      <c r="AF246" s="79">
        <v>7932.9240364581965</v>
      </c>
      <c r="AG246" s="79">
        <v>8190.9321658236095</v>
      </c>
      <c r="AH246" s="79">
        <v>8481.4576768196766</v>
      </c>
      <c r="AI246" s="79">
        <v>8730.308424554436</v>
      </c>
      <c r="AJ246" s="79">
        <v>9011.6765539198477</v>
      </c>
      <c r="AK246" s="79">
        <v>9297.7166832852599</v>
      </c>
      <c r="AL246" s="79">
        <v>9619.3832806305381</v>
      </c>
      <c r="AM246" s="79">
        <v>9903.9983779135218</v>
      </c>
      <c r="AN246" s="79">
        <v>10221.903943176372</v>
      </c>
    </row>
    <row r="247" spans="3:42" x14ac:dyDescent="0.25">
      <c r="E247" s="107" t="s">
        <v>8</v>
      </c>
      <c r="J247" s="95">
        <v>0</v>
      </c>
      <c r="K247" s="95">
        <v>42723.716218790032</v>
      </c>
      <c r="L247" s="95">
        <v>174639.52540407272</v>
      </c>
      <c r="M247" s="95">
        <v>178459.67063744576</v>
      </c>
      <c r="N247" s="95">
        <v>182896.09760310067</v>
      </c>
      <c r="O247" s="95">
        <v>186436.69544927508</v>
      </c>
      <c r="P247" s="95">
        <v>190907.14936148113</v>
      </c>
      <c r="Q247" s="95">
        <v>195478.54094564859</v>
      </c>
      <c r="R247" s="95">
        <v>200710.09988873708</v>
      </c>
      <c r="S247" s="95">
        <v>204966.92411969474</v>
      </c>
      <c r="T247" s="95">
        <v>209875.65959154139</v>
      </c>
      <c r="U247" s="95">
        <v>215545.12382518276</v>
      </c>
      <c r="V247" s="95">
        <v>221973.47225320997</v>
      </c>
      <c r="W247" s="95">
        <v>227357.11404176641</v>
      </c>
      <c r="X247" s="95">
        <v>233492.64251718301</v>
      </c>
      <c r="Y247" s="95">
        <v>239788.49697225337</v>
      </c>
      <c r="Z247" s="95">
        <v>247659.30016957092</v>
      </c>
      <c r="AA247" s="95">
        <v>254408.50807348292</v>
      </c>
      <c r="AB247" s="95">
        <v>262045.60007587948</v>
      </c>
      <c r="AC247" s="95">
        <v>269898.35800458054</v>
      </c>
      <c r="AD247" s="95">
        <v>278739.7966856705</v>
      </c>
      <c r="AE247" s="95">
        <v>286853.77754768706</v>
      </c>
      <c r="AF247" s="95">
        <v>296023.75415191945</v>
      </c>
      <c r="AG247" s="95">
        <v>305508.07847244968</v>
      </c>
      <c r="AH247" s="95">
        <v>316152.7062818007</v>
      </c>
      <c r="AI247" s="95">
        <v>325371.3925904425</v>
      </c>
      <c r="AJ247" s="95">
        <v>335782.83707003976</v>
      </c>
      <c r="AK247" s="95">
        <v>346498.51188338664</v>
      </c>
      <c r="AL247" s="95">
        <v>358539.68704430002</v>
      </c>
      <c r="AM247" s="95">
        <v>369000.95564880106</v>
      </c>
      <c r="AN247" s="95">
        <v>380827.40581203555</v>
      </c>
      <c r="AP247" s="346"/>
    </row>
    <row r="248" spans="3:42" x14ac:dyDescent="0.25">
      <c r="AE248" s="79"/>
      <c r="AF248" s="79"/>
      <c r="AG248" s="79"/>
      <c r="AH248" s="79"/>
      <c r="AI248" s="79"/>
      <c r="AJ248" s="79"/>
      <c r="AK248" s="79"/>
      <c r="AL248" s="79"/>
      <c r="AM248" s="79"/>
      <c r="AN248" s="79"/>
    </row>
    <row r="249" spans="3:42" x14ac:dyDescent="0.25">
      <c r="G249" s="46" t="s">
        <v>103</v>
      </c>
      <c r="H249" s="27"/>
      <c r="I249" s="27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  <c r="AG249" s="34"/>
      <c r="AH249" s="34"/>
      <c r="AI249" s="34"/>
      <c r="AJ249" s="34"/>
      <c r="AK249" s="34"/>
      <c r="AL249" s="34"/>
      <c r="AM249" s="34"/>
      <c r="AN249" s="34"/>
    </row>
    <row r="250" spans="3:42" x14ac:dyDescent="0.25">
      <c r="G250" s="27"/>
      <c r="H250" s="27"/>
      <c r="I250" s="27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F250" s="34"/>
      <c r="AG250" s="34"/>
      <c r="AH250" s="34"/>
      <c r="AI250" s="34"/>
      <c r="AJ250" s="34"/>
      <c r="AK250" s="34"/>
      <c r="AL250" s="34"/>
    </row>
    <row r="251" spans="3:42" x14ac:dyDescent="0.25">
      <c r="G251" s="47" t="s">
        <v>138</v>
      </c>
      <c r="H251" s="47" t="s">
        <v>104</v>
      </c>
      <c r="K251" s="246" t="s">
        <v>105</v>
      </c>
      <c r="L251" s="246" t="s">
        <v>106</v>
      </c>
      <c r="M251" s="246" t="s">
        <v>107</v>
      </c>
      <c r="N251" s="246" t="s">
        <v>108</v>
      </c>
      <c r="O251" s="246" t="s">
        <v>109</v>
      </c>
      <c r="P251" s="246" t="s">
        <v>110</v>
      </c>
      <c r="Q251" s="246" t="s">
        <v>111</v>
      </c>
      <c r="R251" s="246" t="s">
        <v>112</v>
      </c>
      <c r="S251" s="246" t="s">
        <v>113</v>
      </c>
      <c r="T251" s="246" t="s">
        <v>114</v>
      </c>
      <c r="U251" s="246" t="s">
        <v>115</v>
      </c>
      <c r="V251" s="246" t="s">
        <v>116</v>
      </c>
      <c r="W251" s="246" t="s">
        <v>117</v>
      </c>
      <c r="X251" s="246" t="s">
        <v>118</v>
      </c>
      <c r="Y251" s="246" t="s">
        <v>119</v>
      </c>
      <c r="Z251" s="246" t="s">
        <v>120</v>
      </c>
      <c r="AA251" s="246" t="s">
        <v>121</v>
      </c>
      <c r="AB251" s="246" t="s">
        <v>122</v>
      </c>
      <c r="AC251" s="246" t="s">
        <v>123</v>
      </c>
      <c r="AD251" s="246" t="s">
        <v>124</v>
      </c>
      <c r="AE251" s="246" t="s">
        <v>125</v>
      </c>
      <c r="AF251" s="246" t="s">
        <v>126</v>
      </c>
      <c r="AG251" s="246" t="s">
        <v>127</v>
      </c>
      <c r="AH251" s="246" t="s">
        <v>128</v>
      </c>
      <c r="AI251" s="246" t="s">
        <v>129</v>
      </c>
      <c r="AJ251" s="246" t="s">
        <v>130</v>
      </c>
      <c r="AK251" s="246" t="s">
        <v>131</v>
      </c>
      <c r="AL251" s="246" t="s">
        <v>132</v>
      </c>
      <c r="AM251" s="246" t="s">
        <v>133</v>
      </c>
      <c r="AN251" s="246" t="s">
        <v>134</v>
      </c>
    </row>
    <row r="252" spans="3:42" x14ac:dyDescent="0.25">
      <c r="G252" s="499">
        <v>1</v>
      </c>
      <c r="H252" s="102" t="s">
        <v>135</v>
      </c>
      <c r="K252" s="103">
        <v>4217.6830399999999</v>
      </c>
      <c r="L252" s="103">
        <v>17244.351999999999</v>
      </c>
      <c r="M252" s="103">
        <v>17622.784</v>
      </c>
      <c r="N252" s="103">
        <v>18058.732800000002</v>
      </c>
      <c r="O252" s="103">
        <v>18407.68</v>
      </c>
      <c r="P252" s="103">
        <v>18850.352000000003</v>
      </c>
      <c r="Q252" s="103">
        <v>19304.704000000002</v>
      </c>
      <c r="R252" s="103">
        <v>19821.388800000004</v>
      </c>
      <c r="S252" s="103">
        <v>20241.440000000002</v>
      </c>
      <c r="T252" s="103">
        <v>20726.160000000003</v>
      </c>
      <c r="U252" s="103">
        <v>21286.800000000003</v>
      </c>
      <c r="V252" s="103">
        <v>21921.350400000003</v>
      </c>
      <c r="W252" s="103">
        <v>22450.128000000004</v>
      </c>
      <c r="X252" s="103">
        <v>23058.656000000003</v>
      </c>
      <c r="Y252" s="103">
        <v>23681.200000000001</v>
      </c>
      <c r="Z252" s="103">
        <v>24456.9984</v>
      </c>
      <c r="AA252" s="103">
        <v>25121.344000000001</v>
      </c>
      <c r="AB252" s="103">
        <v>25875.872000000003</v>
      </c>
      <c r="AC252" s="103">
        <v>26652.592000000004</v>
      </c>
      <c r="AD252" s="103">
        <v>27526.713600000003</v>
      </c>
      <c r="AE252" s="103">
        <v>28328.671999999999</v>
      </c>
      <c r="AF252" s="103">
        <v>29233.871999999999</v>
      </c>
      <c r="AG252" s="103">
        <v>30170.607999999997</v>
      </c>
      <c r="AH252" s="103">
        <v>31223.020799999998</v>
      </c>
      <c r="AI252" s="103">
        <v>32132.847999999998</v>
      </c>
      <c r="AJ252" s="103">
        <v>33161.856000000007</v>
      </c>
      <c r="AK252" s="103">
        <v>34221.232000000011</v>
      </c>
      <c r="AL252" s="103">
        <v>35411.232000000004</v>
      </c>
      <c r="AM252" s="103">
        <v>36443.936000000002</v>
      </c>
      <c r="AN252" s="103">
        <v>37609.599999999999</v>
      </c>
    </row>
    <row r="253" spans="3:42" x14ac:dyDescent="0.25">
      <c r="G253" s="500"/>
      <c r="H253" s="102" t="s">
        <v>136</v>
      </c>
      <c r="K253" s="103">
        <v>6498.7307245706397</v>
      </c>
      <c r="L253" s="103">
        <v>26557.137785200328</v>
      </c>
      <c r="M253" s="103">
        <v>27139.822258905086</v>
      </c>
      <c r="N253" s="103">
        <v>27815.550769720834</v>
      </c>
      <c r="O253" s="103">
        <v>28354.795171244281</v>
      </c>
      <c r="P253" s="103">
        <v>29030.096017324053</v>
      </c>
      <c r="Q253" s="103">
        <v>29720.910299301264</v>
      </c>
      <c r="R253" s="103">
        <v>30517.377512185296</v>
      </c>
      <c r="S253" s="103">
        <v>31162.596535217119</v>
      </c>
      <c r="T253" s="103">
        <v>31906.709807021201</v>
      </c>
      <c r="U253" s="103">
        <v>32776.553005129739</v>
      </c>
      <c r="V253" s="103">
        <v>33754.134049105953</v>
      </c>
      <c r="W253" s="103">
        <v>34574.210391173699</v>
      </c>
      <c r="X253" s="103">
        <v>35508.783261243683</v>
      </c>
      <c r="Y253" s="103">
        <v>36469.711003108554</v>
      </c>
      <c r="Z253" s="103">
        <v>37663.947632021096</v>
      </c>
      <c r="AA253" s="103">
        <v>38690.155893376628</v>
      </c>
      <c r="AB253" s="103">
        <v>39857.056669404832</v>
      </c>
      <c r="AC253" s="103">
        <v>41054.984317227907</v>
      </c>
      <c r="AD253" s="103">
        <v>42395.691305228422</v>
      </c>
      <c r="AE253" s="103">
        <v>43630.457775242525</v>
      </c>
      <c r="AF253" s="103">
        <v>45034.358457228947</v>
      </c>
      <c r="AG253" s="103">
        <v>46476.04469314481</v>
      </c>
      <c r="AH253" s="103">
        <v>48086.901459655834</v>
      </c>
      <c r="AI253" s="103">
        <v>49500.660527178406</v>
      </c>
      <c r="AJ253" s="103">
        <v>51088.262125296169</v>
      </c>
      <c r="AK253" s="103">
        <v>52724.490713240804</v>
      </c>
      <c r="AL253" s="103">
        <v>54552.226654717932</v>
      </c>
      <c r="AM253" s="103">
        <v>56135.16198681583</v>
      </c>
      <c r="AN253" s="103">
        <v>57939.578054994345</v>
      </c>
    </row>
    <row r="254" spans="3:42" x14ac:dyDescent="0.25">
      <c r="G254" s="501"/>
      <c r="H254" s="102" t="s">
        <v>137</v>
      </c>
      <c r="K254" s="103">
        <v>106.23106000000001</v>
      </c>
      <c r="L254" s="103">
        <v>434.49600000000004</v>
      </c>
      <c r="M254" s="103">
        <v>443.84</v>
      </c>
      <c r="N254" s="103">
        <v>454.42560000000003</v>
      </c>
      <c r="O254" s="103">
        <v>463.69600000000003</v>
      </c>
      <c r="P254" s="103">
        <v>475.37600000000003</v>
      </c>
      <c r="Q254" s="103">
        <v>487.05600000000004</v>
      </c>
      <c r="R254" s="103">
        <v>500.10240000000005</v>
      </c>
      <c r="S254" s="103">
        <v>510.416</v>
      </c>
      <c r="T254" s="103">
        <v>522.096</v>
      </c>
      <c r="U254" s="103">
        <v>536.11199999999997</v>
      </c>
      <c r="V254" s="103">
        <v>551.63520000000005</v>
      </c>
      <c r="W254" s="103">
        <v>565.31200000000001</v>
      </c>
      <c r="X254" s="103">
        <v>580.49599999999998</v>
      </c>
      <c r="Y254" s="103">
        <v>595.68000000000006</v>
      </c>
      <c r="Z254" s="103">
        <v>614.88000000000011</v>
      </c>
      <c r="AA254" s="103">
        <v>631.88800000000003</v>
      </c>
      <c r="AB254" s="103">
        <v>650.57600000000002</v>
      </c>
      <c r="AC254" s="103">
        <v>670.43200000000002</v>
      </c>
      <c r="AD254" s="103">
        <v>692.17920000000004</v>
      </c>
      <c r="AE254" s="103">
        <v>712.48</v>
      </c>
      <c r="AF254" s="103">
        <v>735.84</v>
      </c>
      <c r="AG254" s="103">
        <v>759.2</v>
      </c>
      <c r="AH254" s="103">
        <v>785.87520000000006</v>
      </c>
      <c r="AI254" s="103">
        <v>808.25600000000009</v>
      </c>
      <c r="AJ254" s="103">
        <v>833.95200000000011</v>
      </c>
      <c r="AK254" s="103">
        <v>860.81600000000003</v>
      </c>
      <c r="AL254" s="103">
        <v>891.28320000000008</v>
      </c>
      <c r="AM254" s="103">
        <v>916.88</v>
      </c>
      <c r="AN254" s="103">
        <v>946.07999999999993</v>
      </c>
    </row>
    <row r="255" spans="3:42" x14ac:dyDescent="0.25">
      <c r="G255" s="499">
        <v>2</v>
      </c>
      <c r="H255" s="102" t="s">
        <v>135</v>
      </c>
      <c r="K255" s="103">
        <v>2065.290888</v>
      </c>
      <c r="L255" s="103">
        <v>8443.4719999999998</v>
      </c>
      <c r="M255" s="103">
        <v>8628.0160000000014</v>
      </c>
      <c r="N255" s="103">
        <v>8842.5600000000013</v>
      </c>
      <c r="O255" s="103">
        <v>9011.1200000000008</v>
      </c>
      <c r="P255" s="103">
        <v>9228.3680000000004</v>
      </c>
      <c r="Q255" s="103">
        <v>9447.9519999999993</v>
      </c>
      <c r="R255" s="103">
        <v>9702.220800000001</v>
      </c>
      <c r="S255" s="103">
        <v>9909.3119999999999</v>
      </c>
      <c r="T255" s="103">
        <v>10145.248000000001</v>
      </c>
      <c r="U255" s="103">
        <v>10418.560000000001</v>
      </c>
      <c r="V255" s="103">
        <v>10729.3632</v>
      </c>
      <c r="W255" s="103">
        <v>10989.712</v>
      </c>
      <c r="X255" s="103">
        <v>11287.552</v>
      </c>
      <c r="Y255" s="103">
        <v>11593.567999999999</v>
      </c>
      <c r="Z255" s="103">
        <v>11972.006400000002</v>
      </c>
      <c r="AA255" s="103">
        <v>12295.536</v>
      </c>
      <c r="AB255" s="103">
        <v>12665.792000000001</v>
      </c>
      <c r="AC255" s="103">
        <v>13046.560000000001</v>
      </c>
      <c r="AD255" s="103">
        <v>13474.656000000001</v>
      </c>
      <c r="AE255" s="103">
        <v>13866.495999999999</v>
      </c>
      <c r="AF255" s="103">
        <v>14311.504000000001</v>
      </c>
      <c r="AG255" s="103">
        <v>14767.023999999999</v>
      </c>
      <c r="AH255" s="103">
        <v>15280.646399999998</v>
      </c>
      <c r="AI255" s="103">
        <v>15727.120000000003</v>
      </c>
      <c r="AJ255" s="103">
        <v>16228.191999999999</v>
      </c>
      <c r="AK255" s="103">
        <v>16745.616000000002</v>
      </c>
      <c r="AL255" s="103">
        <v>17329.075200000003</v>
      </c>
      <c r="AM255" s="103">
        <v>17834.192000000003</v>
      </c>
      <c r="AN255" s="103">
        <v>18405.344000000001</v>
      </c>
    </row>
    <row r="256" spans="3:42" x14ac:dyDescent="0.25">
      <c r="G256" s="500"/>
      <c r="H256" s="102" t="s">
        <v>136</v>
      </c>
      <c r="K256" s="103">
        <v>4570.8622705237531</v>
      </c>
      <c r="L256" s="103">
        <v>18685.213762796044</v>
      </c>
      <c r="M256" s="103">
        <v>19086.733997625699</v>
      </c>
      <c r="N256" s="103">
        <v>19563.979847338007</v>
      </c>
      <c r="O256" s="103">
        <v>19938.990703349016</v>
      </c>
      <c r="P256" s="103">
        <v>20414.584610140115</v>
      </c>
      <c r="Q256" s="103">
        <v>20896.937199065786</v>
      </c>
      <c r="R256" s="103">
        <v>21453.419123132422</v>
      </c>
      <c r="S256" s="103">
        <v>21904.099930846569</v>
      </c>
      <c r="T256" s="103">
        <v>22418.068637804252</v>
      </c>
      <c r="U256" s="103">
        <v>23029.914963374078</v>
      </c>
      <c r="V256" s="103">
        <v>23722.089176142272</v>
      </c>
      <c r="W256" s="103">
        <v>24296.065168443176</v>
      </c>
      <c r="X256" s="103">
        <v>24955.041047942446</v>
      </c>
      <c r="Y256" s="103">
        <v>25636.289045473721</v>
      </c>
      <c r="Z256" s="103">
        <v>26475.378496819103</v>
      </c>
      <c r="AA256" s="103">
        <v>27196.737866760319</v>
      </c>
      <c r="AB256" s="103">
        <v>28010.619772317059</v>
      </c>
      <c r="AC256" s="103">
        <v>28840.604360008369</v>
      </c>
      <c r="AD256" s="103">
        <v>29778.896170021362</v>
      </c>
      <c r="AE256" s="103">
        <v>30652.339390067147</v>
      </c>
      <c r="AF256" s="103">
        <v>31634.089832434624</v>
      </c>
      <c r="AG256" s="103">
        <v>32647.456392834105</v>
      </c>
      <c r="AH256" s="103">
        <v>33790.933461977162</v>
      </c>
      <c r="AI256" s="103">
        <v>34781.376739523948</v>
      </c>
      <c r="AJ256" s="103">
        <v>35891.089089916888</v>
      </c>
      <c r="AK256" s="103">
        <v>37032.417558341833</v>
      </c>
      <c r="AL256" s="103">
        <v>38310.034369853012</v>
      </c>
      <c r="AM256" s="103">
        <v>39427.522967319739</v>
      </c>
      <c r="AN256" s="103">
        <v>40693.673172388837</v>
      </c>
    </row>
    <row r="257" spans="7:40" x14ac:dyDescent="0.25">
      <c r="G257" s="501"/>
      <c r="H257" s="102" t="s">
        <v>137</v>
      </c>
      <c r="K257" s="103">
        <v>42.519871999999999</v>
      </c>
      <c r="L257" s="103">
        <v>174.03200000000001</v>
      </c>
      <c r="M257" s="103">
        <v>177.536</v>
      </c>
      <c r="N257" s="103">
        <v>181.536</v>
      </c>
      <c r="O257" s="103">
        <v>184.54400000000001</v>
      </c>
      <c r="P257" s="103">
        <v>189.21600000000001</v>
      </c>
      <c r="Q257" s="103">
        <v>193.88800000000003</v>
      </c>
      <c r="R257" s="103">
        <v>199.10400000000001</v>
      </c>
      <c r="S257" s="103">
        <v>203.232</v>
      </c>
      <c r="T257" s="103">
        <v>207.904</v>
      </c>
      <c r="U257" s="103">
        <v>213.74400000000003</v>
      </c>
      <c r="V257" s="103">
        <v>220.18560000000002</v>
      </c>
      <c r="W257" s="103">
        <v>225.42399999999998</v>
      </c>
      <c r="X257" s="103">
        <v>231.26400000000001</v>
      </c>
      <c r="Y257" s="103">
        <v>237.10400000000001</v>
      </c>
      <c r="Z257" s="103">
        <v>244.7808</v>
      </c>
      <c r="AA257" s="103">
        <v>251.12</v>
      </c>
      <c r="AB257" s="103">
        <v>258.12800000000004</v>
      </c>
      <c r="AC257" s="103">
        <v>266.30400000000003</v>
      </c>
      <c r="AD257" s="103">
        <v>275.23200000000003</v>
      </c>
      <c r="AE257" s="103">
        <v>283.82400000000001</v>
      </c>
      <c r="AF257" s="103">
        <v>293.16800000000001</v>
      </c>
      <c r="AG257" s="103">
        <v>302.512</v>
      </c>
      <c r="AH257" s="103">
        <v>312.71039999999999</v>
      </c>
      <c r="AI257" s="103">
        <v>322.36799999999999</v>
      </c>
      <c r="AJ257" s="103">
        <v>332.88000000000005</v>
      </c>
      <c r="AK257" s="103">
        <v>343.39200000000005</v>
      </c>
      <c r="AL257" s="103">
        <v>354.87360000000001</v>
      </c>
      <c r="AM257" s="103">
        <v>365.58400000000006</v>
      </c>
      <c r="AN257" s="103">
        <v>377.26400000000001</v>
      </c>
    </row>
    <row r="258" spans="7:40" x14ac:dyDescent="0.25">
      <c r="G258" s="499">
        <v>3</v>
      </c>
      <c r="H258" s="102" t="s">
        <v>135</v>
      </c>
      <c r="K258" s="103">
        <v>1382.4652400000002</v>
      </c>
      <c r="L258" s="103">
        <v>5651.9520000000011</v>
      </c>
      <c r="M258" s="103">
        <v>5776.9279999999999</v>
      </c>
      <c r="N258" s="103">
        <v>5920.4160000000002</v>
      </c>
      <c r="O258" s="103">
        <v>6033.8880000000008</v>
      </c>
      <c r="P258" s="103">
        <v>6179.8880000000008</v>
      </c>
      <c r="Q258" s="103">
        <v>6328.2240000000011</v>
      </c>
      <c r="R258" s="103">
        <v>6496.6463999999996</v>
      </c>
      <c r="S258" s="103">
        <v>6631.9040000000014</v>
      </c>
      <c r="T258" s="103">
        <v>6790.7520000000004</v>
      </c>
      <c r="U258" s="103">
        <v>6975.2960000000012</v>
      </c>
      <c r="V258" s="103">
        <v>7181.7983999999997</v>
      </c>
      <c r="W258" s="103">
        <v>7357.232</v>
      </c>
      <c r="X258" s="103">
        <v>7554.6240000000007</v>
      </c>
      <c r="Y258" s="103">
        <v>7760.192</v>
      </c>
      <c r="Z258" s="103">
        <v>8013.3504000000003</v>
      </c>
      <c r="AA258" s="103">
        <v>8230.8960000000006</v>
      </c>
      <c r="AB258" s="103">
        <v>8477.344000000001</v>
      </c>
      <c r="AC258" s="103">
        <v>8731.9679999999989</v>
      </c>
      <c r="AD258" s="103">
        <v>9019.4112000000005</v>
      </c>
      <c r="AE258" s="103">
        <v>9283.264000000001</v>
      </c>
      <c r="AF258" s="103">
        <v>9582.2720000000008</v>
      </c>
      <c r="AG258" s="103">
        <v>9889.4560000000001</v>
      </c>
      <c r="AH258" s="103">
        <v>10231.603200000001</v>
      </c>
      <c r="AI258" s="103">
        <v>10528.351999999999</v>
      </c>
      <c r="AJ258" s="103">
        <v>10863.567999999999</v>
      </c>
      <c r="AK258" s="103">
        <v>11211.632000000001</v>
      </c>
      <c r="AL258" s="103">
        <v>11601.907200000001</v>
      </c>
      <c r="AM258" s="103">
        <v>11939.296000000002</v>
      </c>
      <c r="AN258" s="103">
        <v>12321.232000000002</v>
      </c>
    </row>
    <row r="259" spans="7:40" x14ac:dyDescent="0.25">
      <c r="G259" s="500"/>
      <c r="H259" s="102" t="s">
        <v>136</v>
      </c>
      <c r="K259" s="103">
        <v>5620.8823548508117</v>
      </c>
      <c r="L259" s="103">
        <v>22975.610538532546</v>
      </c>
      <c r="M259" s="103">
        <v>23479.904205125138</v>
      </c>
      <c r="N259" s="103">
        <v>24067.556340406583</v>
      </c>
      <c r="O259" s="103">
        <v>24534.533210271766</v>
      </c>
      <c r="P259" s="103">
        <v>25117.982102755246</v>
      </c>
      <c r="Q259" s="103">
        <v>25716.944431136166</v>
      </c>
      <c r="R259" s="103">
        <v>26405.653471734156</v>
      </c>
      <c r="S259" s="103">
        <v>26960.910759859446</v>
      </c>
      <c r="T259" s="103">
        <v>27610.586760201812</v>
      </c>
      <c r="U259" s="103">
        <v>28356.463250951201</v>
      </c>
      <c r="V259" s="103">
        <v>29203.814456272168</v>
      </c>
      <c r="W259" s="103">
        <v>29913.854094071721</v>
      </c>
      <c r="X259" s="103">
        <v>30721.285692679994</v>
      </c>
      <c r="Y259" s="103">
        <v>31539.558727185704</v>
      </c>
      <c r="Z259" s="103">
        <v>32576.151684948501</v>
      </c>
      <c r="AA259" s="103">
        <v>33467.84643879949</v>
      </c>
      <c r="AB259" s="103">
        <v>34476.988625500548</v>
      </c>
      <c r="AC259" s="103">
        <v>35501.644248099052</v>
      </c>
      <c r="AD259" s="103">
        <v>36667.298565003774</v>
      </c>
      <c r="AE259" s="103">
        <v>37738.684474110072</v>
      </c>
      <c r="AF259" s="103">
        <v>38938.695813006474</v>
      </c>
      <c r="AG259" s="103">
        <v>40182.662141729765</v>
      </c>
      <c r="AH259" s="103">
        <v>41585.737522566829</v>
      </c>
      <c r="AI259" s="103">
        <v>42794.681989996912</v>
      </c>
      <c r="AJ259" s="103">
        <v>44167.962363056664</v>
      </c>
      <c r="AK259" s="103">
        <v>45574.356290045856</v>
      </c>
      <c r="AL259" s="103">
        <v>47165.947179518815</v>
      </c>
      <c r="AM259" s="103">
        <v>48550.514324671698</v>
      </c>
      <c r="AN259" s="103">
        <v>50107.905167792225</v>
      </c>
    </row>
    <row r="260" spans="7:40" x14ac:dyDescent="0.25">
      <c r="G260" s="501"/>
      <c r="H260" s="102" t="s">
        <v>137</v>
      </c>
      <c r="K260" s="103">
        <v>71.075136000000015</v>
      </c>
      <c r="L260" s="103">
        <v>290.83200000000005</v>
      </c>
      <c r="M260" s="103">
        <v>296.67199999999997</v>
      </c>
      <c r="N260" s="103">
        <v>304.512</v>
      </c>
      <c r="O260" s="103">
        <v>310.68800000000005</v>
      </c>
      <c r="P260" s="103">
        <v>317.69600000000003</v>
      </c>
      <c r="Q260" s="103">
        <v>325.87200000000001</v>
      </c>
      <c r="R260" s="103">
        <v>334.96320000000003</v>
      </c>
      <c r="S260" s="103">
        <v>342.22399999999999</v>
      </c>
      <c r="T260" s="103">
        <v>350.40000000000003</v>
      </c>
      <c r="U260" s="103">
        <v>359.74400000000003</v>
      </c>
      <c r="V260" s="103">
        <v>370.09920000000005</v>
      </c>
      <c r="W260" s="103">
        <v>379.6</v>
      </c>
      <c r="X260" s="103">
        <v>390.11200000000002</v>
      </c>
      <c r="Y260" s="103">
        <v>400.62400000000002</v>
      </c>
      <c r="Z260" s="103">
        <v>413.43360000000007</v>
      </c>
      <c r="AA260" s="103">
        <v>425.15200000000004</v>
      </c>
      <c r="AB260" s="103">
        <v>438</v>
      </c>
      <c r="AC260" s="103">
        <v>450.84799999999996</v>
      </c>
      <c r="AD260" s="103">
        <v>466.13760000000002</v>
      </c>
      <c r="AE260" s="103">
        <v>480.048</v>
      </c>
      <c r="AF260" s="103">
        <v>495.23199999999997</v>
      </c>
      <c r="AG260" s="103">
        <v>511.58400000000006</v>
      </c>
      <c r="AH260" s="103">
        <v>529.38239999999996</v>
      </c>
      <c r="AI260" s="103">
        <v>544.28800000000001</v>
      </c>
      <c r="AJ260" s="103">
        <v>561.80799999999999</v>
      </c>
      <c r="AK260" s="103">
        <v>579.32799999999997</v>
      </c>
      <c r="AL260" s="103">
        <v>599.65440000000001</v>
      </c>
      <c r="AM260" s="103">
        <v>616.70400000000006</v>
      </c>
      <c r="AN260" s="103">
        <v>636.56000000000006</v>
      </c>
    </row>
    <row r="261" spans="7:40" x14ac:dyDescent="0.25">
      <c r="G261" s="498">
        <v>4</v>
      </c>
      <c r="H261" s="102" t="s">
        <v>135</v>
      </c>
      <c r="K261" s="103">
        <v>2522.1792</v>
      </c>
      <c r="L261" s="103">
        <v>10308.768000000002</v>
      </c>
      <c r="M261" s="103">
        <v>10536.528</v>
      </c>
      <c r="N261" s="103">
        <v>10799.635199999999</v>
      </c>
      <c r="O261" s="103">
        <v>11006.064</v>
      </c>
      <c r="P261" s="103">
        <v>11267.696</v>
      </c>
      <c r="Q261" s="103">
        <v>11537.504000000001</v>
      </c>
      <c r="R261" s="103">
        <v>11845.516800000001</v>
      </c>
      <c r="S261" s="103">
        <v>12094.64</v>
      </c>
      <c r="T261" s="103">
        <v>12384.304000000002</v>
      </c>
      <c r="U261" s="103">
        <v>12717.184000000001</v>
      </c>
      <c r="V261" s="103">
        <v>13097.529600000002</v>
      </c>
      <c r="W261" s="103">
        <v>13414.480000000003</v>
      </c>
      <c r="X261" s="103">
        <v>13775.392</v>
      </c>
      <c r="Y261" s="103">
        <v>14147.984000000004</v>
      </c>
      <c r="Z261" s="103">
        <v>14611.891200000002</v>
      </c>
      <c r="AA261" s="103">
        <v>15009.968000000001</v>
      </c>
      <c r="AB261" s="103">
        <v>15459.647999999999</v>
      </c>
      <c r="AC261" s="103">
        <v>15923.344000000001</v>
      </c>
      <c r="AD261" s="103">
        <v>16445.990400000002</v>
      </c>
      <c r="AE261" s="103">
        <v>16924.320000000003</v>
      </c>
      <c r="AF261" s="103">
        <v>17465.103999999999</v>
      </c>
      <c r="AG261" s="103">
        <v>18025.744000000002</v>
      </c>
      <c r="AH261" s="103">
        <v>18651.359999999997</v>
      </c>
      <c r="AI261" s="103">
        <v>19194.912</v>
      </c>
      <c r="AJ261" s="103">
        <v>19809.280000000002</v>
      </c>
      <c r="AK261" s="103">
        <v>20443.504000000001</v>
      </c>
      <c r="AL261" s="103">
        <v>21155.385600000001</v>
      </c>
      <c r="AM261" s="103">
        <v>21771.520000000004</v>
      </c>
      <c r="AN261" s="103">
        <v>22468.815999999999</v>
      </c>
    </row>
    <row r="262" spans="7:40" x14ac:dyDescent="0.25">
      <c r="G262" s="498">
        <v>4</v>
      </c>
      <c r="H262" s="102" t="s">
        <v>136</v>
      </c>
      <c r="K262" s="103">
        <v>6075.0118735747174</v>
      </c>
      <c r="L262" s="103">
        <v>24835.03553227361</v>
      </c>
      <c r="M262" s="103">
        <v>25370.943788193348</v>
      </c>
      <c r="N262" s="103">
        <v>25993.38565940781</v>
      </c>
      <c r="O262" s="103">
        <v>26496.059289859695</v>
      </c>
      <c r="P262" s="103">
        <v>27135.425354051884</v>
      </c>
      <c r="Q262" s="103">
        <v>27785.632854141506</v>
      </c>
      <c r="R262" s="103">
        <v>28529.302704622063</v>
      </c>
      <c r="S262" s="103">
        <v>29139.346844147625</v>
      </c>
      <c r="T262" s="103">
        <v>29842.85333406413</v>
      </c>
      <c r="U262" s="103">
        <v>30649.817632253078</v>
      </c>
      <c r="V262" s="103">
        <v>31569.391971558096</v>
      </c>
      <c r="W262" s="103">
        <v>32338.728090252727</v>
      </c>
      <c r="X262" s="103">
        <v>33209.832814165995</v>
      </c>
      <c r="Y262" s="103">
        <v>34103.209656111263</v>
      </c>
      <c r="Z262" s="103">
        <v>35222.635888200915</v>
      </c>
      <c r="AA262" s="103">
        <v>36175.943571931326</v>
      </c>
      <c r="AB262" s="103">
        <v>37252.4320837708</v>
      </c>
      <c r="AC262" s="103">
        <v>38374.40741405583</v>
      </c>
      <c r="AD262" s="103">
        <v>39635.703889056676</v>
      </c>
      <c r="AE262" s="103">
        <v>40782.337797869426</v>
      </c>
      <c r="AF262" s="103">
        <v>42087.424798048669</v>
      </c>
      <c r="AG262" s="103">
        <v>43441.138788054785</v>
      </c>
      <c r="AH262" s="103">
        <v>44955.467478105398</v>
      </c>
      <c r="AI262" s="103">
        <v>46255.164747720788</v>
      </c>
      <c r="AJ262" s="103">
        <v>47738.691417794238</v>
      </c>
      <c r="AK262" s="103">
        <v>49260.003641797121</v>
      </c>
      <c r="AL262" s="103">
        <v>50973.887773039569</v>
      </c>
      <c r="AM262" s="103">
        <v>52470.226323799652</v>
      </c>
      <c r="AN262" s="103">
        <v>54143.623345901877</v>
      </c>
    </row>
    <row r="263" spans="7:40" x14ac:dyDescent="0.25">
      <c r="G263" s="497"/>
      <c r="H263" s="102" t="s">
        <v>137</v>
      </c>
      <c r="K263" s="103">
        <v>62.787300000000009</v>
      </c>
      <c r="L263" s="103">
        <v>256.95999999999998</v>
      </c>
      <c r="M263" s="103">
        <v>262.8</v>
      </c>
      <c r="N263" s="103">
        <v>269.37600000000003</v>
      </c>
      <c r="O263" s="103">
        <v>274.48</v>
      </c>
      <c r="P263" s="103">
        <v>281.488</v>
      </c>
      <c r="Q263" s="103">
        <v>288.49600000000004</v>
      </c>
      <c r="R263" s="103">
        <v>296.31360000000001</v>
      </c>
      <c r="S263" s="103">
        <v>302.512</v>
      </c>
      <c r="T263" s="103">
        <v>309.52</v>
      </c>
      <c r="U263" s="103">
        <v>317.69600000000003</v>
      </c>
      <c r="V263" s="103">
        <v>326.76480000000004</v>
      </c>
      <c r="W263" s="103">
        <v>335.21600000000001</v>
      </c>
      <c r="X263" s="103">
        <v>344.56</v>
      </c>
      <c r="Y263" s="103">
        <v>353.904</v>
      </c>
      <c r="Z263" s="103">
        <v>365.4144</v>
      </c>
      <c r="AA263" s="103">
        <v>374.92800000000005</v>
      </c>
      <c r="AB263" s="103">
        <v>386.608</v>
      </c>
      <c r="AC263" s="103">
        <v>398.28800000000001</v>
      </c>
      <c r="AD263" s="103">
        <v>411.09120000000007</v>
      </c>
      <c r="AE263" s="103">
        <v>422.81600000000003</v>
      </c>
      <c r="AF263" s="103">
        <v>436.83199999999999</v>
      </c>
      <c r="AG263" s="103">
        <v>450.84799999999996</v>
      </c>
      <c r="AH263" s="103">
        <v>466.13760000000002</v>
      </c>
      <c r="AI263" s="103">
        <v>480.048</v>
      </c>
      <c r="AJ263" s="103">
        <v>495.23199999999997</v>
      </c>
      <c r="AK263" s="103">
        <v>511.58400000000006</v>
      </c>
      <c r="AL263" s="103">
        <v>529.38239999999996</v>
      </c>
      <c r="AM263" s="103">
        <v>544.28800000000001</v>
      </c>
      <c r="AN263" s="103">
        <v>561.80799999999999</v>
      </c>
    </row>
    <row r="264" spans="7:40" x14ac:dyDescent="0.25">
      <c r="G264" s="499">
        <v>5</v>
      </c>
      <c r="H264" s="102" t="s">
        <v>135</v>
      </c>
      <c r="K264" s="103">
        <v>3114.3157800000004</v>
      </c>
      <c r="L264" s="103">
        <v>12730.032000000001</v>
      </c>
      <c r="M264" s="103">
        <v>13009.184000000001</v>
      </c>
      <c r="N264" s="103">
        <v>13331.7696</v>
      </c>
      <c r="O264" s="103">
        <v>13589.68</v>
      </c>
      <c r="P264" s="103">
        <v>13915.552</v>
      </c>
      <c r="Q264" s="103">
        <v>14249.6</v>
      </c>
      <c r="R264" s="103">
        <v>14630.630400000002</v>
      </c>
      <c r="S264" s="103">
        <v>14942.224</v>
      </c>
      <c r="T264" s="103">
        <v>15300.800000000001</v>
      </c>
      <c r="U264" s="103">
        <v>15714.272000000001</v>
      </c>
      <c r="V264" s="103">
        <v>16184.8128</v>
      </c>
      <c r="W264" s="103">
        <v>16576.256000000001</v>
      </c>
      <c r="X264" s="103">
        <v>17024.768</v>
      </c>
      <c r="Y264" s="103">
        <v>17486.128000000001</v>
      </c>
      <c r="Z264" s="103">
        <v>18061.075200000003</v>
      </c>
      <c r="AA264" s="103">
        <v>18552.511999999999</v>
      </c>
      <c r="AB264" s="103">
        <v>19110.815999999999</v>
      </c>
      <c r="AC264" s="103">
        <v>19686.64</v>
      </c>
      <c r="AD264" s="103">
        <v>20335.545600000001</v>
      </c>
      <c r="AE264" s="103">
        <v>20930.560000000001</v>
      </c>
      <c r="AF264" s="103">
        <v>21600.992000000002</v>
      </c>
      <c r="AG264" s="103">
        <v>22293.615999999998</v>
      </c>
      <c r="AH264" s="103">
        <v>23069.126400000001</v>
      </c>
      <c r="AI264" s="103">
        <v>23740.768</v>
      </c>
      <c r="AJ264" s="103">
        <v>24501.135999999999</v>
      </c>
      <c r="AK264" s="103">
        <v>25286.032000000003</v>
      </c>
      <c r="AL264" s="103">
        <v>26166.950400000002</v>
      </c>
      <c r="AM264" s="103">
        <v>26932.912</v>
      </c>
      <c r="AN264" s="103">
        <v>27794.895999999997</v>
      </c>
    </row>
    <row r="265" spans="7:40" x14ac:dyDescent="0.25">
      <c r="G265" s="500"/>
      <c r="H265" s="102" t="s">
        <v>136</v>
      </c>
      <c r="K265" s="103">
        <v>5130.4747250643841</v>
      </c>
      <c r="L265" s="103">
        <v>20968.48850442102</v>
      </c>
      <c r="M265" s="103">
        <v>21428.429724199214</v>
      </c>
      <c r="N265" s="103">
        <v>21959.801082621867</v>
      </c>
      <c r="O265" s="103">
        <v>22386.68696392217</v>
      </c>
      <c r="P265" s="103">
        <v>22925.963101898946</v>
      </c>
      <c r="Q265" s="103">
        <v>23476.669922010289</v>
      </c>
      <c r="R265" s="103">
        <v>24102.574771552107</v>
      </c>
      <c r="S265" s="103">
        <v>24619.043680264989</v>
      </c>
      <c r="T265" s="103">
        <v>25210.710618408339</v>
      </c>
      <c r="U265" s="103">
        <v>25886.384474750281</v>
      </c>
      <c r="V265" s="103">
        <v>26650.977892715084</v>
      </c>
      <c r="W265" s="103">
        <v>27296.8816697353</v>
      </c>
      <c r="X265" s="103">
        <v>28031.705008378383</v>
      </c>
      <c r="Y265" s="103">
        <v>28786.713782918901</v>
      </c>
      <c r="Z265" s="103">
        <v>29735.449820725989</v>
      </c>
      <c r="AA265" s="103">
        <v>30553.313179730521</v>
      </c>
      <c r="AB265" s="103">
        <v>31473.195619286907</v>
      </c>
      <c r="AC265" s="103">
        <v>32420.022176875293</v>
      </c>
      <c r="AD265" s="103">
        <v>33479.096357465649</v>
      </c>
      <c r="AE265" s="103">
        <v>34450.662256654374</v>
      </c>
      <c r="AF265" s="103">
        <v>35549.989214742491</v>
      </c>
      <c r="AG265" s="103">
        <v>36685.604290862619</v>
      </c>
      <c r="AH265" s="103">
        <v>37963.319082675756</v>
      </c>
      <c r="AI265" s="103">
        <v>39069.872161468033</v>
      </c>
      <c r="AJ265" s="103">
        <v>40312.355520055891</v>
      </c>
      <c r="AK265" s="103">
        <v>41595.798996675752</v>
      </c>
      <c r="AL265" s="103">
        <v>43039.884586540167</v>
      </c>
      <c r="AM265" s="103">
        <v>44285.067668280622</v>
      </c>
      <c r="AN265" s="103">
        <v>45707.938127781774</v>
      </c>
    </row>
    <row r="266" spans="7:40" x14ac:dyDescent="0.25">
      <c r="G266" s="501"/>
      <c r="H266" s="102" t="s">
        <v>137</v>
      </c>
      <c r="K266" s="103">
        <v>99.691428000000016</v>
      </c>
      <c r="L266" s="103">
        <v>407.63200000000006</v>
      </c>
      <c r="M266" s="103">
        <v>416.97600000000006</v>
      </c>
      <c r="N266" s="103">
        <v>427.48800000000006</v>
      </c>
      <c r="O266" s="103">
        <v>435.66400000000004</v>
      </c>
      <c r="P266" s="103">
        <v>446.17600000000004</v>
      </c>
      <c r="Q266" s="103">
        <v>456.68800000000005</v>
      </c>
      <c r="R266" s="103">
        <v>468.48</v>
      </c>
      <c r="S266" s="103">
        <v>478.88000000000005</v>
      </c>
      <c r="T266" s="103">
        <v>490.56000000000006</v>
      </c>
      <c r="U266" s="103">
        <v>503.40800000000002</v>
      </c>
      <c r="V266" s="103">
        <v>518.84160000000008</v>
      </c>
      <c r="W266" s="103">
        <v>531.43999999999994</v>
      </c>
      <c r="X266" s="103">
        <v>545.45600000000002</v>
      </c>
      <c r="Y266" s="103">
        <v>560.64</v>
      </c>
      <c r="Z266" s="103">
        <v>578.57280000000003</v>
      </c>
      <c r="AA266" s="103">
        <v>594.51200000000006</v>
      </c>
      <c r="AB266" s="103">
        <v>612.03200000000004</v>
      </c>
      <c r="AC266" s="103">
        <v>630.72</v>
      </c>
      <c r="AD266" s="103">
        <v>651.18720000000008</v>
      </c>
      <c r="AE266" s="103">
        <v>670.43200000000002</v>
      </c>
      <c r="AF266" s="103">
        <v>691.45600000000013</v>
      </c>
      <c r="AG266" s="103">
        <v>713.64800000000002</v>
      </c>
      <c r="AH266" s="103">
        <v>739.02719999999999</v>
      </c>
      <c r="AI266" s="103">
        <v>760.36800000000005</v>
      </c>
      <c r="AJ266" s="103">
        <v>784.89600000000007</v>
      </c>
      <c r="AK266" s="103">
        <v>810.5920000000001</v>
      </c>
      <c r="AL266" s="103">
        <v>838.57920000000001</v>
      </c>
      <c r="AM266" s="103">
        <v>863.15200000000004</v>
      </c>
      <c r="AN266" s="103">
        <v>891.18400000000008</v>
      </c>
    </row>
    <row r="267" spans="7:40" x14ac:dyDescent="0.25">
      <c r="G267" s="499">
        <v>6</v>
      </c>
      <c r="H267" s="102" t="s">
        <v>135</v>
      </c>
      <c r="K267" s="103">
        <v>671.22711600000002</v>
      </c>
      <c r="L267" s="103">
        <v>2741.2960000000003</v>
      </c>
      <c r="M267" s="103">
        <v>2802.0320000000002</v>
      </c>
      <c r="N267" s="103">
        <v>2872.9536000000003</v>
      </c>
      <c r="O267" s="103">
        <v>2928.1760000000004</v>
      </c>
      <c r="P267" s="103">
        <v>2998.2560000000003</v>
      </c>
      <c r="Q267" s="103">
        <v>3070.6720000000005</v>
      </c>
      <c r="R267" s="103">
        <v>3151.6992</v>
      </c>
      <c r="S267" s="103">
        <v>3217.84</v>
      </c>
      <c r="T267" s="103">
        <v>3294.9279999999999</v>
      </c>
      <c r="U267" s="103">
        <v>3381.36</v>
      </c>
      <c r="V267" s="103">
        <v>3483.1487999999999</v>
      </c>
      <c r="W267" s="103">
        <v>3568.2400000000002</v>
      </c>
      <c r="X267" s="103">
        <v>3665.1840000000007</v>
      </c>
      <c r="Y267" s="103">
        <v>3764.4639999999999</v>
      </c>
      <c r="Z267" s="103">
        <v>3888.3840000000005</v>
      </c>
      <c r="AA267" s="103">
        <v>3993.3920000000007</v>
      </c>
      <c r="AB267" s="103">
        <v>4111.3599999999997</v>
      </c>
      <c r="AC267" s="103">
        <v>4234</v>
      </c>
      <c r="AD267" s="103">
        <v>4374.4319999999998</v>
      </c>
      <c r="AE267" s="103">
        <v>4502.6400000000003</v>
      </c>
      <c r="AF267" s="103">
        <v>4647.4720000000007</v>
      </c>
      <c r="AG267" s="103">
        <v>4794.6400000000003</v>
      </c>
      <c r="AH267" s="103">
        <v>4960.0320000000002</v>
      </c>
      <c r="AI267" s="103">
        <v>5102.9920000000002</v>
      </c>
      <c r="AJ267" s="103">
        <v>5267.68</v>
      </c>
      <c r="AK267" s="103">
        <v>5437.0400000000009</v>
      </c>
      <c r="AL267" s="103">
        <v>5626.4448000000011</v>
      </c>
      <c r="AM267" s="103">
        <v>5789.7760000000007</v>
      </c>
      <c r="AN267" s="103">
        <v>5975.4880000000003</v>
      </c>
    </row>
    <row r="268" spans="7:40" x14ac:dyDescent="0.25">
      <c r="G268" s="500"/>
      <c r="H268" s="102" t="s">
        <v>136</v>
      </c>
      <c r="K268" s="103">
        <v>450.72605420572313</v>
      </c>
      <c r="L268" s="103">
        <v>1846.6152808491611</v>
      </c>
      <c r="M268" s="103">
        <v>1890.6046633972974</v>
      </c>
      <c r="N268" s="103">
        <v>1939.8943036055571</v>
      </c>
      <c r="O268" s="103">
        <v>1985.3421106281389</v>
      </c>
      <c r="P268" s="103">
        <v>2036.0901753108456</v>
      </c>
      <c r="Q268" s="103">
        <v>2091.5102399935527</v>
      </c>
      <c r="R268" s="103">
        <v>2152.8123055109877</v>
      </c>
      <c r="S268" s="103">
        <v>2202.3503693589651</v>
      </c>
      <c r="T268" s="103">
        <v>2257.7704340416713</v>
      </c>
      <c r="U268" s="103">
        <v>2313.1904987243779</v>
      </c>
      <c r="V268" s="103">
        <v>2375.0999074164188</v>
      </c>
      <c r="W268" s="103">
        <v>2428.7026280897908</v>
      </c>
      <c r="X268" s="103">
        <v>2488.794692772497</v>
      </c>
      <c r="Y268" s="103">
        <v>2548.8867574552041</v>
      </c>
      <c r="Z268" s="103">
        <v>2638.459846855314</v>
      </c>
      <c r="AA268" s="103">
        <v>2713.6151228846302</v>
      </c>
      <c r="AB268" s="103">
        <v>2795.9793055993432</v>
      </c>
      <c r="AC268" s="103">
        <v>2878.3434883140562</v>
      </c>
      <c r="AD268" s="103">
        <v>2968.8191988946019</v>
      </c>
      <c r="AE268" s="103">
        <v>3047.7438537434828</v>
      </c>
      <c r="AF268" s="103">
        <v>3134.7800364581954</v>
      </c>
      <c r="AG268" s="103">
        <v>3240.9481658236082</v>
      </c>
      <c r="AH268" s="103">
        <v>3360.9712768196764</v>
      </c>
      <c r="AI268" s="103">
        <v>3462.6284245544348</v>
      </c>
      <c r="AJ268" s="103">
        <v>3573.4685539198472</v>
      </c>
      <c r="AK268" s="103">
        <v>3684.30868328526</v>
      </c>
      <c r="AL268" s="103">
        <v>3810.2312806305381</v>
      </c>
      <c r="AM268" s="103">
        <v>3926.1743779135222</v>
      </c>
      <c r="AN268" s="103">
        <v>4052.5279431763711</v>
      </c>
    </row>
    <row r="269" spans="7:40" x14ac:dyDescent="0.25">
      <c r="G269" s="501"/>
      <c r="H269" s="102" t="s">
        <v>137</v>
      </c>
      <c r="K269" s="103">
        <v>21.562156000000002</v>
      </c>
      <c r="L269" s="103">
        <v>87.600000000000009</v>
      </c>
      <c r="M269" s="103">
        <v>89.936000000000007</v>
      </c>
      <c r="N269" s="103">
        <v>92.524800000000013</v>
      </c>
      <c r="O269" s="103">
        <v>94.608000000000004</v>
      </c>
      <c r="P269" s="103">
        <v>96.944000000000017</v>
      </c>
      <c r="Q269" s="103">
        <v>99.28</v>
      </c>
      <c r="R269" s="103">
        <v>101.8944</v>
      </c>
      <c r="S269" s="103">
        <v>103.952</v>
      </c>
      <c r="T269" s="103">
        <v>106.28800000000001</v>
      </c>
      <c r="U269" s="103">
        <v>108.62400000000001</v>
      </c>
      <c r="V269" s="103">
        <v>112.43520000000001</v>
      </c>
      <c r="W269" s="103">
        <v>115.63200000000001</v>
      </c>
      <c r="X269" s="103">
        <v>119.136</v>
      </c>
      <c r="Y269" s="103">
        <v>122.64000000000001</v>
      </c>
      <c r="Z269" s="103">
        <v>126.4896</v>
      </c>
      <c r="AA269" s="103">
        <v>129.648</v>
      </c>
      <c r="AB269" s="103">
        <v>133.15200000000002</v>
      </c>
      <c r="AC269" s="103">
        <v>136.65600000000001</v>
      </c>
      <c r="AD269" s="103">
        <v>141.71520000000001</v>
      </c>
      <c r="AE269" s="103">
        <v>146</v>
      </c>
      <c r="AF269" s="103">
        <v>150.672</v>
      </c>
      <c r="AG269" s="103">
        <v>155.34400000000002</v>
      </c>
      <c r="AH269" s="103">
        <v>160.45440000000002</v>
      </c>
      <c r="AI269" s="103">
        <v>164.68800000000002</v>
      </c>
      <c r="AJ269" s="103">
        <v>170.52800000000002</v>
      </c>
      <c r="AK269" s="103">
        <v>176.36800000000002</v>
      </c>
      <c r="AL269" s="103">
        <v>182.7072</v>
      </c>
      <c r="AM269" s="103">
        <v>188.048</v>
      </c>
      <c r="AN269" s="103">
        <v>193.88800000000003</v>
      </c>
    </row>
    <row r="270" spans="7:40" x14ac:dyDescent="0.25">
      <c r="AE270" s="79"/>
      <c r="AF270" s="79"/>
    </row>
    <row r="271" spans="7:40" x14ac:dyDescent="0.25">
      <c r="AE271" s="79"/>
      <c r="AF271" s="79"/>
    </row>
    <row r="272" spans="7:40" x14ac:dyDescent="0.25">
      <c r="G272" s="47" t="s">
        <v>138</v>
      </c>
      <c r="H272" s="47" t="s">
        <v>104</v>
      </c>
      <c r="K272" s="246" t="s">
        <v>105</v>
      </c>
      <c r="L272" s="246" t="s">
        <v>106</v>
      </c>
      <c r="M272" s="246" t="s">
        <v>107</v>
      </c>
      <c r="N272" s="246" t="s">
        <v>108</v>
      </c>
      <c r="O272" s="246" t="s">
        <v>109</v>
      </c>
      <c r="P272" s="246" t="s">
        <v>110</v>
      </c>
      <c r="Q272" s="246" t="s">
        <v>111</v>
      </c>
      <c r="R272" s="246" t="s">
        <v>112</v>
      </c>
      <c r="S272" s="246" t="s">
        <v>113</v>
      </c>
      <c r="T272" s="246" t="s">
        <v>114</v>
      </c>
      <c r="U272" s="246" t="s">
        <v>115</v>
      </c>
      <c r="V272" s="246" t="s">
        <v>116</v>
      </c>
      <c r="W272" s="246" t="s">
        <v>117</v>
      </c>
      <c r="X272" s="246" t="s">
        <v>118</v>
      </c>
      <c r="Y272" s="246" t="s">
        <v>119</v>
      </c>
      <c r="Z272" s="246" t="s">
        <v>120</v>
      </c>
      <c r="AA272" s="246" t="s">
        <v>121</v>
      </c>
      <c r="AB272" s="246" t="s">
        <v>122</v>
      </c>
      <c r="AC272" s="246" t="s">
        <v>123</v>
      </c>
      <c r="AD272" s="246" t="s">
        <v>124</v>
      </c>
      <c r="AE272" s="246" t="s">
        <v>125</v>
      </c>
      <c r="AF272" s="246" t="s">
        <v>126</v>
      </c>
      <c r="AG272" s="246" t="s">
        <v>127</v>
      </c>
      <c r="AH272" s="246" t="s">
        <v>128</v>
      </c>
      <c r="AI272" s="246" t="s">
        <v>129</v>
      </c>
      <c r="AJ272" s="246" t="s">
        <v>130</v>
      </c>
      <c r="AK272" s="246" t="s">
        <v>131</v>
      </c>
      <c r="AL272" s="246" t="s">
        <v>132</v>
      </c>
      <c r="AM272" s="246" t="s">
        <v>133</v>
      </c>
      <c r="AN272" s="246" t="s">
        <v>134</v>
      </c>
    </row>
    <row r="273" spans="5:40" x14ac:dyDescent="0.25">
      <c r="G273" s="502" t="s">
        <v>139</v>
      </c>
      <c r="H273" s="102" t="s">
        <v>135</v>
      </c>
      <c r="K273" s="103">
        <v>13973.161264</v>
      </c>
      <c r="L273" s="103">
        <v>57119.872000000003</v>
      </c>
      <c r="M273" s="103">
        <v>58375.472000000002</v>
      </c>
      <c r="N273" s="103">
        <v>59826.067199999998</v>
      </c>
      <c r="O273" s="103">
        <v>60976.608</v>
      </c>
      <c r="P273" s="103">
        <v>62440.112000000001</v>
      </c>
      <c r="Q273" s="103">
        <v>63938.656000000003</v>
      </c>
      <c r="R273" s="103">
        <v>65648.102400000003</v>
      </c>
      <c r="S273" s="103">
        <v>67037.36</v>
      </c>
      <c r="T273" s="103">
        <v>68642.19200000001</v>
      </c>
      <c r="U273" s="103">
        <v>70493.472000000009</v>
      </c>
      <c r="V273" s="103">
        <v>72598.003200000006</v>
      </c>
      <c r="W273" s="103">
        <v>74356.04800000001</v>
      </c>
      <c r="X273" s="103">
        <v>76366.175999999992</v>
      </c>
      <c r="Y273" s="103">
        <v>78433.535999999993</v>
      </c>
      <c r="Z273" s="103">
        <v>81003.705600000016</v>
      </c>
      <c r="AA273" s="103">
        <v>83203.648000000016</v>
      </c>
      <c r="AB273" s="103">
        <v>85700.832000000009</v>
      </c>
      <c r="AC273" s="103">
        <v>88275.104000000007</v>
      </c>
      <c r="AD273" s="103">
        <v>91176.748800000016</v>
      </c>
      <c r="AE273" s="103">
        <v>93835.952000000005</v>
      </c>
      <c r="AF273" s="103">
        <v>96841.216</v>
      </c>
      <c r="AG273" s="103">
        <v>99941.087999999989</v>
      </c>
      <c r="AH273" s="103">
        <v>103415.78880000001</v>
      </c>
      <c r="AI273" s="103">
        <v>106426.992</v>
      </c>
      <c r="AJ273" s="103">
        <v>109831.712</v>
      </c>
      <c r="AK273" s="103">
        <v>113345.05600000001</v>
      </c>
      <c r="AL273" s="103">
        <v>117290.9952</v>
      </c>
      <c r="AM273" s="103">
        <v>120711.632</v>
      </c>
      <c r="AN273" s="103">
        <v>124575.37599999999</v>
      </c>
    </row>
    <row r="274" spans="5:40" x14ac:dyDescent="0.25">
      <c r="G274" s="502"/>
      <c r="H274" s="102" t="s">
        <v>136</v>
      </c>
      <c r="K274" s="103">
        <v>28346.68800279003</v>
      </c>
      <c r="L274" s="103">
        <v>115868.10140407272</v>
      </c>
      <c r="M274" s="103">
        <v>118396.43863744578</v>
      </c>
      <c r="N274" s="103">
        <v>121340.16800310065</v>
      </c>
      <c r="O274" s="103">
        <v>123696.40744927508</v>
      </c>
      <c r="P274" s="103">
        <v>126660.1413614811</v>
      </c>
      <c r="Q274" s="103">
        <v>129688.60494564855</v>
      </c>
      <c r="R274" s="103">
        <v>133161.13988873703</v>
      </c>
      <c r="S274" s="103">
        <v>135988.34811969471</v>
      </c>
      <c r="T274" s="103">
        <v>139246.69959154143</v>
      </c>
      <c r="U274" s="103">
        <v>143012.32382518274</v>
      </c>
      <c r="V274" s="103">
        <v>147275.50745320998</v>
      </c>
      <c r="W274" s="103">
        <v>150848.44204176639</v>
      </c>
      <c r="X274" s="103">
        <v>154915.44251718302</v>
      </c>
      <c r="Y274" s="103">
        <v>159084.36897225335</v>
      </c>
      <c r="Z274" s="103">
        <v>164312.0233695709</v>
      </c>
      <c r="AA274" s="103">
        <v>168797.61207348292</v>
      </c>
      <c r="AB274" s="103">
        <v>173866.2720758795</v>
      </c>
      <c r="AC274" s="103">
        <v>179070.0060045805</v>
      </c>
      <c r="AD274" s="103">
        <v>184925.50548567047</v>
      </c>
      <c r="AE274" s="103">
        <v>190302.22554768703</v>
      </c>
      <c r="AF274" s="103">
        <v>196379.33815191939</v>
      </c>
      <c r="AG274" s="103">
        <v>202673.85447244972</v>
      </c>
      <c r="AH274" s="103">
        <v>209743.33028180065</v>
      </c>
      <c r="AI274" s="103">
        <v>215864.38459044253</v>
      </c>
      <c r="AJ274" s="103">
        <v>222771.8290700397</v>
      </c>
      <c r="AK274" s="103">
        <v>229871.37588338662</v>
      </c>
      <c r="AL274" s="103">
        <v>237852.21184430004</v>
      </c>
      <c r="AM274" s="103">
        <v>244794.66764880106</v>
      </c>
      <c r="AN274" s="103">
        <v>252645.24581203543</v>
      </c>
    </row>
    <row r="275" spans="5:40" x14ac:dyDescent="0.25">
      <c r="G275" s="502"/>
      <c r="H275" s="102" t="s">
        <v>137</v>
      </c>
      <c r="K275" s="103">
        <v>403.86695200000008</v>
      </c>
      <c r="L275" s="103">
        <v>1651.5520000000001</v>
      </c>
      <c r="M275" s="103">
        <v>1687.76</v>
      </c>
      <c r="N275" s="103">
        <v>1729.8624</v>
      </c>
      <c r="O275" s="103">
        <v>1763.68</v>
      </c>
      <c r="P275" s="103">
        <v>1806.8960000000002</v>
      </c>
      <c r="Q275" s="103">
        <v>1851.2800000000002</v>
      </c>
      <c r="R275" s="103">
        <v>1900.8576</v>
      </c>
      <c r="S275" s="103">
        <v>1941.2160000000001</v>
      </c>
      <c r="T275" s="103">
        <v>1986.768</v>
      </c>
      <c r="U275" s="103">
        <v>2039.3279999999997</v>
      </c>
      <c r="V275" s="103">
        <v>2099.9616000000001</v>
      </c>
      <c r="W275" s="103">
        <v>2152.6240000000003</v>
      </c>
      <c r="X275" s="103">
        <v>2211.0239999999999</v>
      </c>
      <c r="Y275" s="103">
        <v>2270.5920000000001</v>
      </c>
      <c r="Z275" s="103">
        <v>2343.5711999999999</v>
      </c>
      <c r="AA275" s="103">
        <v>2407.2480000000005</v>
      </c>
      <c r="AB275" s="103">
        <v>2478.4960000000001</v>
      </c>
      <c r="AC275" s="103">
        <v>2553.248</v>
      </c>
      <c r="AD275" s="103">
        <v>2637.5424000000003</v>
      </c>
      <c r="AE275" s="103">
        <v>2715.6000000000004</v>
      </c>
      <c r="AF275" s="103">
        <v>2803.2000000000003</v>
      </c>
      <c r="AG275" s="103">
        <v>2893.136</v>
      </c>
      <c r="AH275" s="103">
        <v>2993.5871999999999</v>
      </c>
      <c r="AI275" s="103">
        <v>3080.0160000000001</v>
      </c>
      <c r="AJ275" s="103">
        <v>3179.2960000000003</v>
      </c>
      <c r="AK275" s="103">
        <v>3282.08</v>
      </c>
      <c r="AL275" s="103">
        <v>3396.48</v>
      </c>
      <c r="AM275" s="103">
        <v>3494.6559999999999</v>
      </c>
      <c r="AN275" s="103">
        <v>3606.7840000000001</v>
      </c>
    </row>
    <row r="276" spans="5:40" x14ac:dyDescent="0.25">
      <c r="G276" s="502"/>
      <c r="H276" s="102" t="s">
        <v>8</v>
      </c>
      <c r="K276" s="103">
        <v>42723.716218790025</v>
      </c>
      <c r="L276" s="103">
        <v>174639.52540407272</v>
      </c>
      <c r="M276" s="103">
        <v>178459.67063744579</v>
      </c>
      <c r="N276" s="103">
        <v>182896.09760310067</v>
      </c>
      <c r="O276" s="103">
        <v>186436.69544927508</v>
      </c>
      <c r="P276" s="103">
        <v>190907.1493614811</v>
      </c>
      <c r="Q276" s="103">
        <v>195478.54094564854</v>
      </c>
      <c r="R276" s="103">
        <v>200710.09988873702</v>
      </c>
      <c r="S276" s="103">
        <v>204966.92411969471</v>
      </c>
      <c r="T276" s="103">
        <v>209875.65959154145</v>
      </c>
      <c r="U276" s="103">
        <v>215545.12382518276</v>
      </c>
      <c r="V276" s="103">
        <v>221973.47225321</v>
      </c>
      <c r="W276" s="103">
        <v>227357.11404176641</v>
      </c>
      <c r="X276" s="103">
        <v>233492.64251718301</v>
      </c>
      <c r="Y276" s="103">
        <v>239788.49697225334</v>
      </c>
      <c r="Z276" s="103">
        <v>247659.30016957092</v>
      </c>
      <c r="AA276" s="103">
        <v>254408.50807348292</v>
      </c>
      <c r="AB276" s="103">
        <v>262045.60007587951</v>
      </c>
      <c r="AC276" s="103">
        <v>269898.35800458054</v>
      </c>
      <c r="AD276" s="103">
        <v>278739.79668567044</v>
      </c>
      <c r="AE276" s="103">
        <v>286853.777547687</v>
      </c>
      <c r="AF276" s="103">
        <v>296023.75415191939</v>
      </c>
      <c r="AG276" s="103">
        <v>305508.07847244974</v>
      </c>
      <c r="AH276" s="103">
        <v>316152.7062818007</v>
      </c>
      <c r="AI276" s="103">
        <v>325371.3925904425</v>
      </c>
      <c r="AJ276" s="103">
        <v>335782.83707003971</v>
      </c>
      <c r="AK276" s="103">
        <v>346498.51188338664</v>
      </c>
      <c r="AL276" s="103">
        <v>358539.68704430002</v>
      </c>
      <c r="AM276" s="103">
        <v>369000.95564880106</v>
      </c>
      <c r="AN276" s="103">
        <v>380827.40581203543</v>
      </c>
    </row>
    <row r="279" spans="5:40" x14ac:dyDescent="0.25">
      <c r="K279" s="190"/>
      <c r="L279" s="190"/>
      <c r="M279" s="190"/>
      <c r="N279" s="190"/>
      <c r="O279" s="190"/>
      <c r="P279" s="190"/>
      <c r="Q279" s="190"/>
      <c r="R279" s="190"/>
      <c r="S279" s="190"/>
      <c r="T279" s="190"/>
      <c r="U279" s="190"/>
      <c r="V279" s="190"/>
      <c r="W279" s="190"/>
      <c r="X279" s="190"/>
      <c r="Y279" s="190"/>
      <c r="Z279" s="190"/>
      <c r="AA279" s="190"/>
      <c r="AB279" s="190"/>
      <c r="AC279" s="190"/>
      <c r="AD279" s="190"/>
      <c r="AE279" s="190"/>
      <c r="AF279" s="190"/>
      <c r="AG279" s="190"/>
      <c r="AH279" s="190"/>
      <c r="AI279" s="190"/>
      <c r="AJ279" s="190"/>
      <c r="AK279" s="190"/>
      <c r="AL279" s="190"/>
      <c r="AM279" s="190"/>
      <c r="AN279" s="190"/>
    </row>
    <row r="280" spans="5:40" x14ac:dyDescent="0.25">
      <c r="AE280" s="79"/>
      <c r="AF280" s="79"/>
      <c r="AG280" s="79"/>
      <c r="AH280" s="79"/>
      <c r="AI280" s="79"/>
      <c r="AJ280" s="79"/>
      <c r="AK280" s="79"/>
      <c r="AL280" s="79"/>
      <c r="AM280" s="79"/>
      <c r="AN280" s="79"/>
    </row>
    <row r="282" spans="5:40" x14ac:dyDescent="0.25">
      <c r="E282" s="195"/>
      <c r="F282" s="193"/>
      <c r="G282" s="193"/>
      <c r="H282" s="193"/>
      <c r="I282" s="193"/>
      <c r="J282" s="194"/>
      <c r="K282" s="194"/>
      <c r="L282" s="194"/>
      <c r="M282" s="194"/>
      <c r="N282" s="194"/>
      <c r="O282" s="194"/>
      <c r="P282" s="194"/>
      <c r="Q282" s="194"/>
      <c r="R282" s="194"/>
      <c r="S282" s="194"/>
      <c r="T282" s="194"/>
      <c r="U282" s="194"/>
      <c r="V282" s="194"/>
      <c r="W282" s="194"/>
      <c r="X282" s="194"/>
      <c r="Y282" s="194"/>
      <c r="Z282" s="194"/>
      <c r="AA282" s="194"/>
      <c r="AB282" s="194"/>
      <c r="AC282" s="194"/>
      <c r="AD282" s="194"/>
      <c r="AE282" s="194"/>
      <c r="AF282" s="194"/>
      <c r="AG282" s="194"/>
      <c r="AH282" s="194"/>
      <c r="AI282" s="194"/>
      <c r="AJ282" s="194"/>
      <c r="AK282" s="194"/>
      <c r="AL282" s="194"/>
      <c r="AM282" s="194"/>
      <c r="AN282" s="194"/>
    </row>
  </sheetData>
  <mergeCells count="6">
    <mergeCell ref="G264:G266"/>
    <mergeCell ref="G273:G276"/>
    <mergeCell ref="G252:G254"/>
    <mergeCell ref="G255:G257"/>
    <mergeCell ref="G258:G260"/>
    <mergeCell ref="G267:G269"/>
  </mergeCells>
  <dataValidations disablePrompts="1" count="4">
    <dataValidation type="list" allowBlank="1" showInputMessage="1" showErrorMessage="1" sqref="I84 I101">
      <formula1>"Seg.7,Seg.8"</formula1>
    </dataValidation>
    <dataValidation type="list" allowBlank="1" showInputMessage="1" showErrorMessage="1" sqref="I33">
      <formula1>"Seg.2,Seg.3"</formula1>
    </dataValidation>
    <dataValidation type="list" allowBlank="1" showInputMessage="1" showErrorMessage="1" sqref="I50">
      <formula1>"Seg.3,Seg.4"</formula1>
    </dataValidation>
    <dataValidation type="list" allowBlank="1" showInputMessage="1" showErrorMessage="1" sqref="I67">
      <formula1>"Seg.5,Seg.7"</formula1>
    </dataValidation>
  </dataValidations>
  <pageMargins left="0.51181102362204722" right="0.51181102362204722" top="0.78740157480314965" bottom="0.78740157480314965" header="0.31496062992125984" footer="0.31496062992125984"/>
  <pageSetup paperSize="9" scale="75" orientation="landscape" r:id="rId1"/>
  <colBreaks count="3" manualBreakCount="3">
    <brk id="20" max="1048575" man="1"/>
    <brk id="25" max="1048575" man="1"/>
    <brk id="3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1"/>
  <dimension ref="A1:AK52"/>
  <sheetViews>
    <sheetView showGridLines="0" zoomScale="75" zoomScaleNormal="75" zoomScaleSheetLayoutView="75" workbookViewId="0">
      <pane xSplit="4" ySplit="6" topLeftCell="E7" activePane="bottomRight" state="frozen"/>
      <selection pane="topRight"/>
      <selection pane="bottomLeft"/>
      <selection pane="bottomRight" activeCell="E7" sqref="E7"/>
    </sheetView>
  </sheetViews>
  <sheetFormatPr defaultRowHeight="15" x14ac:dyDescent="0.25"/>
  <cols>
    <col min="1" max="1" width="2.28515625" customWidth="1"/>
    <col min="2" max="2" width="3.85546875" customWidth="1"/>
    <col min="3" max="3" width="50.42578125" bestFit="1" customWidth="1"/>
    <col min="4" max="4" width="12.7109375" bestFit="1" customWidth="1"/>
    <col min="5" max="34" width="10.7109375" customWidth="1"/>
    <col min="35" max="35" width="9.5703125" bestFit="1" customWidth="1"/>
    <col min="37" max="37" width="2.28515625" customWidth="1"/>
  </cols>
  <sheetData>
    <row r="1" spans="1:37" x14ac:dyDescent="0.25">
      <c r="A1" s="108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8"/>
    </row>
    <row r="2" spans="1:37" x14ac:dyDescent="0.25">
      <c r="A2" s="110"/>
      <c r="B2" s="21"/>
      <c r="C2" s="288"/>
      <c r="D2" s="21"/>
      <c r="E2" s="21"/>
      <c r="F2" s="21"/>
      <c r="G2" s="21"/>
      <c r="H2" s="21"/>
      <c r="AK2" s="331"/>
    </row>
    <row r="3" spans="1:37" x14ac:dyDescent="0.25">
      <c r="A3" s="110"/>
      <c r="B3" s="79"/>
      <c r="C3" s="115" t="s">
        <v>353</v>
      </c>
      <c r="D3" s="79"/>
      <c r="E3" s="79"/>
      <c r="F3" s="79"/>
      <c r="G3" s="79"/>
      <c r="H3" s="79"/>
      <c r="AK3" s="331"/>
    </row>
    <row r="4" spans="1:37" x14ac:dyDescent="0.25">
      <c r="A4" s="110"/>
      <c r="B4" s="79"/>
      <c r="C4" s="115"/>
      <c r="D4" s="79"/>
      <c r="E4" s="79"/>
      <c r="F4" s="79"/>
      <c r="G4" s="79"/>
      <c r="H4" s="79"/>
      <c r="AK4" s="331"/>
    </row>
    <row r="5" spans="1:37" x14ac:dyDescent="0.25">
      <c r="A5" s="110"/>
      <c r="C5" s="241"/>
      <c r="E5" s="76">
        <v>0</v>
      </c>
      <c r="F5" s="77">
        <v>1</v>
      </c>
      <c r="G5" s="77">
        <v>2</v>
      </c>
      <c r="H5" s="77">
        <v>3</v>
      </c>
      <c r="I5" s="77">
        <v>4</v>
      </c>
      <c r="J5" s="77">
        <v>5</v>
      </c>
      <c r="K5" s="77">
        <v>6</v>
      </c>
      <c r="L5" s="77">
        <v>7</v>
      </c>
      <c r="M5" s="77">
        <v>8</v>
      </c>
      <c r="N5" s="77">
        <v>9</v>
      </c>
      <c r="O5" s="77">
        <v>10</v>
      </c>
      <c r="P5" s="77">
        <v>11</v>
      </c>
      <c r="Q5" s="77">
        <v>12</v>
      </c>
      <c r="R5" s="77">
        <v>13</v>
      </c>
      <c r="S5" s="77">
        <v>14</v>
      </c>
      <c r="T5" s="77">
        <v>15</v>
      </c>
      <c r="U5" s="77">
        <v>16</v>
      </c>
      <c r="V5" s="77">
        <v>17</v>
      </c>
      <c r="W5" s="77">
        <v>18</v>
      </c>
      <c r="X5" s="77">
        <v>19</v>
      </c>
      <c r="Y5" s="77">
        <v>20</v>
      </c>
      <c r="Z5" s="77">
        <v>21</v>
      </c>
      <c r="AA5" s="77">
        <v>22</v>
      </c>
      <c r="AB5" s="77">
        <v>23</v>
      </c>
      <c r="AC5" s="77">
        <v>24</v>
      </c>
      <c r="AD5" s="77">
        <v>25</v>
      </c>
      <c r="AE5" s="77">
        <v>26</v>
      </c>
      <c r="AF5" s="77">
        <v>27</v>
      </c>
      <c r="AG5" s="77">
        <v>28</v>
      </c>
      <c r="AH5" s="77">
        <v>29</v>
      </c>
      <c r="AI5" s="77">
        <v>30</v>
      </c>
      <c r="AK5" s="331"/>
    </row>
    <row r="6" spans="1:37" x14ac:dyDescent="0.25">
      <c r="A6" s="110"/>
      <c r="C6" s="241"/>
      <c r="D6" s="61" t="s">
        <v>8</v>
      </c>
      <c r="E6" s="111">
        <v>2016</v>
      </c>
      <c r="F6" s="111">
        <v>2017</v>
      </c>
      <c r="G6" s="111">
        <v>2018</v>
      </c>
      <c r="H6" s="111">
        <v>2019</v>
      </c>
      <c r="I6" s="111">
        <v>2020</v>
      </c>
      <c r="J6" s="111">
        <v>2021</v>
      </c>
      <c r="K6" s="111">
        <v>2022</v>
      </c>
      <c r="L6" s="111">
        <v>2023</v>
      </c>
      <c r="M6" s="111">
        <v>2024</v>
      </c>
      <c r="N6" s="111">
        <v>2025</v>
      </c>
      <c r="O6" s="111">
        <v>2026</v>
      </c>
      <c r="P6" s="111">
        <v>2027</v>
      </c>
      <c r="Q6" s="111">
        <v>2028</v>
      </c>
      <c r="R6" s="111">
        <v>2029</v>
      </c>
      <c r="S6" s="111">
        <v>2030</v>
      </c>
      <c r="T6" s="111">
        <v>2031</v>
      </c>
      <c r="U6" s="111">
        <v>2032</v>
      </c>
      <c r="V6" s="111">
        <v>2033</v>
      </c>
      <c r="W6" s="111">
        <v>2034</v>
      </c>
      <c r="X6" s="111">
        <v>2035</v>
      </c>
      <c r="Y6" s="111">
        <v>2036</v>
      </c>
      <c r="Z6" s="111">
        <v>2037</v>
      </c>
      <c r="AA6" s="111">
        <v>2038</v>
      </c>
      <c r="AB6" s="111">
        <v>2039</v>
      </c>
      <c r="AC6" s="111">
        <v>2040</v>
      </c>
      <c r="AD6" s="5">
        <v>2041</v>
      </c>
      <c r="AE6" s="5">
        <v>2042</v>
      </c>
      <c r="AF6" s="5">
        <v>2043</v>
      </c>
      <c r="AG6" s="5">
        <v>2044</v>
      </c>
      <c r="AH6" s="5">
        <v>2045</v>
      </c>
      <c r="AI6" s="5">
        <v>2046</v>
      </c>
      <c r="AK6" s="331"/>
    </row>
    <row r="7" spans="1:37" x14ac:dyDescent="0.25">
      <c r="A7" s="110"/>
      <c r="C7" s="453"/>
      <c r="D7" s="452"/>
      <c r="E7" s="454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5"/>
      <c r="AE7" s="5"/>
      <c r="AF7" s="5"/>
      <c r="AG7" s="5"/>
      <c r="AH7" s="5"/>
      <c r="AI7" s="5"/>
      <c r="AK7" s="331"/>
    </row>
    <row r="8" spans="1:37" x14ac:dyDescent="0.25">
      <c r="A8" s="110"/>
      <c r="C8" s="78" t="s">
        <v>155</v>
      </c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K8" s="331"/>
    </row>
    <row r="9" spans="1:37" s="112" customFormat="1" x14ac:dyDescent="0.25">
      <c r="A9" s="110"/>
      <c r="D9" s="239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K9" s="331"/>
    </row>
    <row r="10" spans="1:37" x14ac:dyDescent="0.25">
      <c r="A10" s="110"/>
      <c r="B10" s="112"/>
      <c r="C10" s="6" t="s">
        <v>157</v>
      </c>
      <c r="D10" s="36">
        <v>1271203.8460567647</v>
      </c>
      <c r="F10" s="29">
        <v>30042.466906415932</v>
      </c>
      <c r="G10" s="29">
        <v>37142.881867393786</v>
      </c>
      <c r="H10" s="29">
        <v>37574.972988584108</v>
      </c>
      <c r="I10" s="29">
        <v>37620.635953001714</v>
      </c>
      <c r="J10" s="29">
        <v>43266.813616279425</v>
      </c>
      <c r="K10" s="29">
        <v>44384.818568698684</v>
      </c>
      <c r="L10" s="29">
        <v>46994.853799051918</v>
      </c>
      <c r="M10" s="29">
        <v>47550.461222789134</v>
      </c>
      <c r="N10" s="29">
        <v>48130.796412841511</v>
      </c>
      <c r="O10" s="29">
        <v>36661.732228295063</v>
      </c>
      <c r="P10" s="29">
        <v>36701.390462944633</v>
      </c>
      <c r="Q10" s="29">
        <v>42418.373678894823</v>
      </c>
      <c r="R10" s="29">
        <v>45007.930239137109</v>
      </c>
      <c r="S10" s="29">
        <v>46566.436231321626</v>
      </c>
      <c r="T10" s="29">
        <v>48169.453408856971</v>
      </c>
      <c r="U10" s="29">
        <v>36793.708907177454</v>
      </c>
      <c r="V10" s="29">
        <v>36681.308052711647</v>
      </c>
      <c r="W10" s="29">
        <v>42343.178091774047</v>
      </c>
      <c r="X10" s="29">
        <v>44776.465949424353</v>
      </c>
      <c r="Y10" s="29">
        <v>46726.567276053254</v>
      </c>
      <c r="Z10" s="29">
        <v>47456.135732428724</v>
      </c>
      <c r="AA10" s="29">
        <v>48728.225410143874</v>
      </c>
      <c r="AB10" s="29">
        <v>37759.798719721766</v>
      </c>
      <c r="AC10" s="29">
        <v>37728.103890333659</v>
      </c>
      <c r="AD10" s="29">
        <v>43515.461636112035</v>
      </c>
      <c r="AE10" s="29">
        <v>46518.836756973338</v>
      </c>
      <c r="AF10" s="29">
        <v>48002.043456671767</v>
      </c>
      <c r="AG10" s="29">
        <v>49607.955710675647</v>
      </c>
      <c r="AH10" s="29">
        <v>38147.417785892016</v>
      </c>
      <c r="AI10" s="29">
        <v>38184.621096164672</v>
      </c>
      <c r="AK10" s="331"/>
    </row>
    <row r="11" spans="1:37" x14ac:dyDescent="0.25">
      <c r="A11" s="110"/>
      <c r="C11" s="229" t="s">
        <v>33</v>
      </c>
      <c r="D11" s="29">
        <v>280964.62627778389</v>
      </c>
      <c r="F11" s="30">
        <v>4036.8235254547303</v>
      </c>
      <c r="G11" s="152">
        <v>4036.8235254547303</v>
      </c>
      <c r="H11" s="152">
        <v>4036.8235254547303</v>
      </c>
      <c r="I11" s="152">
        <v>4036.8235254547303</v>
      </c>
      <c r="J11" s="152">
        <v>9688.4476655136259</v>
      </c>
      <c r="K11" s="152">
        <v>11626.137198616354</v>
      </c>
      <c r="L11" s="152">
        <v>13563.826731719078</v>
      </c>
      <c r="M11" s="152">
        <v>14209.723242753324</v>
      </c>
      <c r="N11" s="152">
        <v>15501.516264821805</v>
      </c>
      <c r="O11" s="152">
        <v>4036.8235254547303</v>
      </c>
      <c r="P11" s="152">
        <v>4036.8235254547303</v>
      </c>
      <c r="Q11" s="152">
        <v>9817.6269677204764</v>
      </c>
      <c r="R11" s="152">
        <v>12401.213011857444</v>
      </c>
      <c r="S11" s="152">
        <v>13951.364638339628</v>
      </c>
      <c r="T11" s="152">
        <v>15501.516264821805</v>
      </c>
      <c r="U11" s="152">
        <v>4036.8235254547303</v>
      </c>
      <c r="V11" s="152">
        <v>4036.8235254547303</v>
      </c>
      <c r="W11" s="152">
        <v>9688.4476655136259</v>
      </c>
      <c r="X11" s="152">
        <v>11626.137198616354</v>
      </c>
      <c r="Y11" s="152">
        <v>13563.826731719078</v>
      </c>
      <c r="Z11" s="152">
        <v>14209.723242753324</v>
      </c>
      <c r="AA11" s="152">
        <v>15501.516264821805</v>
      </c>
      <c r="AB11" s="152">
        <v>4036.8235254547303</v>
      </c>
      <c r="AC11" s="152">
        <v>4036.8235254547303</v>
      </c>
      <c r="AD11" s="152">
        <v>9817.6269677204764</v>
      </c>
      <c r="AE11" s="152">
        <v>12401.213011857444</v>
      </c>
      <c r="AF11" s="152">
        <v>13951.364638339628</v>
      </c>
      <c r="AG11" s="152">
        <v>15501.516264821805</v>
      </c>
      <c r="AH11" s="152">
        <v>4036.8235254547303</v>
      </c>
      <c r="AI11" s="152">
        <v>4036.8235254547303</v>
      </c>
      <c r="AK11" s="331"/>
    </row>
    <row r="12" spans="1:37" x14ac:dyDescent="0.25">
      <c r="A12" s="110"/>
      <c r="C12" s="229" t="s">
        <v>34</v>
      </c>
      <c r="D12" s="447">
        <v>5047.5462005927902</v>
      </c>
      <c r="F12" s="30">
        <v>226.04144926427654</v>
      </c>
      <c r="G12" s="152">
        <v>150.66330677142855</v>
      </c>
      <c r="H12" s="152">
        <v>150.66330677142855</v>
      </c>
      <c r="I12" s="152">
        <v>150.66330677142855</v>
      </c>
      <c r="J12" s="152">
        <v>150.66330677142855</v>
      </c>
      <c r="K12" s="152">
        <v>226.04144926427654</v>
      </c>
      <c r="L12" s="152">
        <v>150.66330677142855</v>
      </c>
      <c r="M12" s="152">
        <v>150.66330677142855</v>
      </c>
      <c r="N12" s="152">
        <v>150.66330677142855</v>
      </c>
      <c r="O12" s="152">
        <v>150.66330677142855</v>
      </c>
      <c r="P12" s="152">
        <v>226.04144926427654</v>
      </c>
      <c r="Q12" s="152">
        <v>150.66330677142855</v>
      </c>
      <c r="R12" s="152">
        <v>150.66330677142855</v>
      </c>
      <c r="S12" s="152">
        <v>150.66330677142855</v>
      </c>
      <c r="T12" s="152">
        <v>150.66330677142855</v>
      </c>
      <c r="U12" s="152">
        <v>226.04144926427654</v>
      </c>
      <c r="V12" s="152">
        <v>150.66330677142855</v>
      </c>
      <c r="W12" s="152">
        <v>150.66330677142855</v>
      </c>
      <c r="X12" s="152">
        <v>150.66330677142855</v>
      </c>
      <c r="Y12" s="152">
        <v>150.66330677142855</v>
      </c>
      <c r="Z12" s="152">
        <v>226.04144926427654</v>
      </c>
      <c r="AA12" s="152">
        <v>150.66330677142855</v>
      </c>
      <c r="AB12" s="152">
        <v>150.66330677142855</v>
      </c>
      <c r="AC12" s="152">
        <v>150.66330677142855</v>
      </c>
      <c r="AD12" s="152">
        <v>150.66330677142855</v>
      </c>
      <c r="AE12" s="152">
        <v>226.04144926427654</v>
      </c>
      <c r="AF12" s="152">
        <v>150.66330677142855</v>
      </c>
      <c r="AG12" s="152">
        <v>150.66330677142855</v>
      </c>
      <c r="AH12" s="152">
        <v>150.66330677142855</v>
      </c>
      <c r="AI12" s="152">
        <v>226.04144926427654</v>
      </c>
      <c r="AK12" s="331"/>
    </row>
    <row r="13" spans="1:37" x14ac:dyDescent="0.25">
      <c r="A13" s="110"/>
      <c r="B13" s="112"/>
      <c r="C13" s="229" t="s">
        <v>32</v>
      </c>
      <c r="D13" s="29">
        <v>254299.95840000018</v>
      </c>
      <c r="F13" s="30">
        <v>8848.1740799999989</v>
      </c>
      <c r="G13" s="152">
        <v>8848.1740799999989</v>
      </c>
      <c r="H13" s="152">
        <v>8848.1740799999989</v>
      </c>
      <c r="I13" s="152">
        <v>8848.1740799999989</v>
      </c>
      <c r="J13" s="152">
        <v>8848.1740799999989</v>
      </c>
      <c r="K13" s="152">
        <v>8402.3635200000008</v>
      </c>
      <c r="L13" s="152">
        <v>8402.3635200000008</v>
      </c>
      <c r="M13" s="152">
        <v>8402.3635200000008</v>
      </c>
      <c r="N13" s="152">
        <v>8402.3635200000008</v>
      </c>
      <c r="O13" s="152">
        <v>8402.3635200000008</v>
      </c>
      <c r="P13" s="152">
        <v>8402.3635200000008</v>
      </c>
      <c r="Q13" s="152">
        <v>8402.3635200000008</v>
      </c>
      <c r="R13" s="152">
        <v>8402.3635200000008</v>
      </c>
      <c r="S13" s="152">
        <v>8402.3635200000008</v>
      </c>
      <c r="T13" s="152">
        <v>8402.3635200000008</v>
      </c>
      <c r="U13" s="152">
        <v>8402.3635200000008</v>
      </c>
      <c r="V13" s="152">
        <v>8402.3635200000008</v>
      </c>
      <c r="W13" s="152">
        <v>8402.3635200000008</v>
      </c>
      <c r="X13" s="152">
        <v>8402.3635200000008</v>
      </c>
      <c r="Y13" s="152">
        <v>8402.3635200000008</v>
      </c>
      <c r="Z13" s="152">
        <v>8402.3635200000008</v>
      </c>
      <c r="AA13" s="152">
        <v>8402.3635200000008</v>
      </c>
      <c r="AB13" s="152">
        <v>8402.3635200000008</v>
      </c>
      <c r="AC13" s="152">
        <v>8402.3635200000008</v>
      </c>
      <c r="AD13" s="152">
        <v>8402.3635200000008</v>
      </c>
      <c r="AE13" s="152">
        <v>8402.3635200000008</v>
      </c>
      <c r="AF13" s="152">
        <v>8402.3635200000008</v>
      </c>
      <c r="AG13" s="152">
        <v>8402.3635200000008</v>
      </c>
      <c r="AH13" s="152">
        <v>8402.3635200000008</v>
      </c>
      <c r="AI13" s="152">
        <v>8402.3635200000008</v>
      </c>
      <c r="AK13" s="331"/>
    </row>
    <row r="14" spans="1:37" x14ac:dyDescent="0.25">
      <c r="A14" s="110"/>
      <c r="C14" s="229" t="s">
        <v>260</v>
      </c>
      <c r="D14" s="29">
        <v>546275.05964000023</v>
      </c>
      <c r="F14" s="152">
        <v>10863.118839999999</v>
      </c>
      <c r="G14" s="152">
        <v>17268.273760000004</v>
      </c>
      <c r="H14" s="152">
        <v>18449.237280000001</v>
      </c>
      <c r="I14" s="152">
        <v>18449.237280000001</v>
      </c>
      <c r="J14" s="152">
        <v>18449.237280000001</v>
      </c>
      <c r="K14" s="152">
        <v>18057.27792</v>
      </c>
      <c r="L14" s="152">
        <v>18057.27792</v>
      </c>
      <c r="M14" s="152">
        <v>18057.27792</v>
      </c>
      <c r="N14" s="152">
        <v>18057.27792</v>
      </c>
      <c r="O14" s="152">
        <v>18057.27792</v>
      </c>
      <c r="P14" s="152">
        <v>18057.27792</v>
      </c>
      <c r="Q14" s="152">
        <v>18057.27792</v>
      </c>
      <c r="R14" s="152">
        <v>18057.27792</v>
      </c>
      <c r="S14" s="152">
        <v>18057.27792</v>
      </c>
      <c r="T14" s="152">
        <v>18057.27792</v>
      </c>
      <c r="U14" s="152">
        <v>18057.27792</v>
      </c>
      <c r="V14" s="152">
        <v>18057.27792</v>
      </c>
      <c r="W14" s="152">
        <v>18057.27792</v>
      </c>
      <c r="X14" s="152">
        <v>18541.64544</v>
      </c>
      <c r="Y14" s="152">
        <v>18541.64544</v>
      </c>
      <c r="Z14" s="152">
        <v>18541.64544</v>
      </c>
      <c r="AA14" s="152">
        <v>18541.64544</v>
      </c>
      <c r="AB14" s="152">
        <v>19026.01296</v>
      </c>
      <c r="AC14" s="152">
        <v>19026.01296</v>
      </c>
      <c r="AD14" s="152">
        <v>19026.01296</v>
      </c>
      <c r="AE14" s="152">
        <v>19361.344320000004</v>
      </c>
      <c r="AF14" s="152">
        <v>19361.344320000004</v>
      </c>
      <c r="AG14" s="152">
        <v>19361.344320000004</v>
      </c>
      <c r="AH14" s="152">
        <v>19361.344320000004</v>
      </c>
      <c r="AI14" s="152">
        <v>19361.344320000004</v>
      </c>
      <c r="AK14" s="331"/>
    </row>
    <row r="15" spans="1:37" x14ac:dyDescent="0.25">
      <c r="A15" s="110"/>
      <c r="C15" s="229" t="s">
        <v>261</v>
      </c>
      <c r="D15" s="29">
        <v>152277.92252024828</v>
      </c>
      <c r="F15" s="152">
        <v>5097.435494912771</v>
      </c>
      <c r="G15" s="152">
        <v>5693.2876192243302</v>
      </c>
      <c r="H15" s="152">
        <v>4944.4152204146521</v>
      </c>
      <c r="I15" s="152">
        <v>4944.8549088322579</v>
      </c>
      <c r="J15" s="152">
        <v>4939.408432051081</v>
      </c>
      <c r="K15" s="152">
        <v>4937.8033666747597</v>
      </c>
      <c r="L15" s="152">
        <v>5685.5272064181099</v>
      </c>
      <c r="M15" s="152">
        <v>5685.2613951210878</v>
      </c>
      <c r="N15" s="152">
        <v>4929.003563104985</v>
      </c>
      <c r="O15" s="152">
        <v>4924.6321179256029</v>
      </c>
      <c r="P15" s="152">
        <v>4933.7122100823317</v>
      </c>
      <c r="Q15" s="152">
        <v>4945.2701262596229</v>
      </c>
      <c r="R15" s="152">
        <v>4951.2406423649354</v>
      </c>
      <c r="S15" s="152">
        <v>4959.5950080672674</v>
      </c>
      <c r="T15" s="152">
        <v>4967.6605591204388</v>
      </c>
      <c r="U15" s="152">
        <v>4981.2306543151481</v>
      </c>
      <c r="V15" s="152">
        <v>4989.0079423421912</v>
      </c>
      <c r="W15" s="152">
        <v>4999.2538413456969</v>
      </c>
      <c r="X15" s="152">
        <v>5009.1330388932738</v>
      </c>
      <c r="Y15" s="152">
        <v>5021.5448324194485</v>
      </c>
      <c r="Z15" s="152">
        <v>5029.8386352678353</v>
      </c>
      <c r="AA15" s="152">
        <v>5040.7134334073471</v>
      </c>
      <c r="AB15" s="152">
        <v>5051.2603553523104</v>
      </c>
      <c r="AC15" s="152">
        <v>5064.3655259642046</v>
      </c>
      <c r="AD15" s="152">
        <v>5070.9198294768366</v>
      </c>
      <c r="AE15" s="152">
        <v>5079.9994037083143</v>
      </c>
      <c r="AF15" s="152">
        <v>5088.4326194174109</v>
      </c>
      <c r="AG15" s="152">
        <v>5099.3932469391093</v>
      </c>
      <c r="AH15" s="152">
        <v>5103.5480615225497</v>
      </c>
      <c r="AI15" s="152">
        <v>5110.173229302367</v>
      </c>
      <c r="AK15" s="331"/>
    </row>
    <row r="16" spans="1:37" x14ac:dyDescent="0.25">
      <c r="A16" s="110"/>
      <c r="C16" s="229" t="s">
        <v>262</v>
      </c>
      <c r="D16" s="29">
        <v>8394.5541647305272</v>
      </c>
      <c r="F16" s="152">
        <v>324.93611341635102</v>
      </c>
      <c r="G16" s="152">
        <v>295.19741197635108</v>
      </c>
      <c r="H16" s="152">
        <v>295.19741197635108</v>
      </c>
      <c r="I16" s="152">
        <v>340.42068797635108</v>
      </c>
      <c r="J16" s="152">
        <v>340.42068797635108</v>
      </c>
      <c r="K16" s="152">
        <v>340.42068797635108</v>
      </c>
      <c r="L16" s="152">
        <v>340.42068797635108</v>
      </c>
      <c r="M16" s="152">
        <v>250.39741197635107</v>
      </c>
      <c r="N16" s="152">
        <v>295.19741197635108</v>
      </c>
      <c r="O16" s="152">
        <v>295.19741197635108</v>
      </c>
      <c r="P16" s="152">
        <v>250.39741197635107</v>
      </c>
      <c r="Q16" s="152">
        <v>250.39741197635107</v>
      </c>
      <c r="R16" s="152">
        <v>250.39741197635107</v>
      </c>
      <c r="S16" s="152">
        <v>250.39741197635107</v>
      </c>
      <c r="T16" s="152">
        <v>295.19741197635108</v>
      </c>
      <c r="U16" s="152">
        <v>295.19741197635108</v>
      </c>
      <c r="V16" s="152">
        <v>250.39741197635107</v>
      </c>
      <c r="W16" s="152">
        <v>250.39741197635107</v>
      </c>
      <c r="X16" s="152">
        <v>250.39741197635107</v>
      </c>
      <c r="Y16" s="152">
        <v>250.39741197635107</v>
      </c>
      <c r="Z16" s="152">
        <v>250.39741197635107</v>
      </c>
      <c r="AA16" s="152">
        <v>295.19741197635108</v>
      </c>
      <c r="AB16" s="152">
        <v>295.19741197635108</v>
      </c>
      <c r="AC16" s="152">
        <v>250.39741197635107</v>
      </c>
      <c r="AD16" s="152">
        <v>250.39741197635107</v>
      </c>
      <c r="AE16" s="152">
        <v>250.39741197635107</v>
      </c>
      <c r="AF16" s="152">
        <v>250.39741197635107</v>
      </c>
      <c r="AG16" s="152">
        <v>295.19741197635108</v>
      </c>
      <c r="AH16" s="152">
        <v>295.19741197635108</v>
      </c>
      <c r="AI16" s="152">
        <v>250.39741197635107</v>
      </c>
      <c r="AK16" s="331"/>
    </row>
    <row r="17" spans="1:37" x14ac:dyDescent="0.25">
      <c r="A17" s="110"/>
      <c r="C17" s="229" t="s">
        <v>299</v>
      </c>
      <c r="D17" s="29">
        <v>23944.178853409088</v>
      </c>
      <c r="F17" s="152">
        <v>645.93740336780456</v>
      </c>
      <c r="G17" s="152">
        <v>850.46216396694069</v>
      </c>
      <c r="H17" s="152">
        <v>850.46216396694069</v>
      </c>
      <c r="I17" s="152">
        <v>850.46216396694069</v>
      </c>
      <c r="J17" s="152">
        <v>850.46216396694069</v>
      </c>
      <c r="K17" s="152">
        <v>794.77442616694088</v>
      </c>
      <c r="L17" s="152">
        <v>794.77442616694088</v>
      </c>
      <c r="M17" s="152">
        <v>794.77442616694088</v>
      </c>
      <c r="N17" s="152">
        <v>794.77442616694088</v>
      </c>
      <c r="O17" s="152">
        <v>794.77442616694088</v>
      </c>
      <c r="P17" s="152">
        <v>794.77442616694088</v>
      </c>
      <c r="Q17" s="152">
        <v>794.77442616694088</v>
      </c>
      <c r="R17" s="152">
        <v>794.77442616694088</v>
      </c>
      <c r="S17" s="152">
        <v>794.77442616694088</v>
      </c>
      <c r="T17" s="152">
        <v>794.77442616694088</v>
      </c>
      <c r="U17" s="152">
        <v>794.77442616694088</v>
      </c>
      <c r="V17" s="152">
        <v>794.77442616694088</v>
      </c>
      <c r="W17" s="152">
        <v>794.77442616694088</v>
      </c>
      <c r="X17" s="152">
        <v>796.12603316694083</v>
      </c>
      <c r="Y17" s="152">
        <v>796.12603316694083</v>
      </c>
      <c r="Z17" s="152">
        <v>796.12603316694083</v>
      </c>
      <c r="AA17" s="152">
        <v>796.12603316694083</v>
      </c>
      <c r="AB17" s="152">
        <v>797.47764016694089</v>
      </c>
      <c r="AC17" s="152">
        <v>797.47764016694089</v>
      </c>
      <c r="AD17" s="152">
        <v>797.47764016694089</v>
      </c>
      <c r="AE17" s="152">
        <v>797.47764016694089</v>
      </c>
      <c r="AF17" s="152">
        <v>797.47764016694089</v>
      </c>
      <c r="AG17" s="152">
        <v>797.47764016694089</v>
      </c>
      <c r="AH17" s="152">
        <v>797.47764016694089</v>
      </c>
      <c r="AI17" s="152">
        <v>797.47764016694089</v>
      </c>
      <c r="AK17" s="331"/>
    </row>
    <row r="18" spans="1:37" x14ac:dyDescent="0.25">
      <c r="A18" s="110"/>
      <c r="B18" s="45"/>
      <c r="C18" s="45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K18" s="331"/>
    </row>
    <row r="19" spans="1:37" x14ac:dyDescent="0.25">
      <c r="A19" s="110"/>
      <c r="B19" s="45"/>
      <c r="C19" s="78" t="s">
        <v>204</v>
      </c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K19" s="331"/>
    </row>
    <row r="20" spans="1:37" x14ac:dyDescent="0.25">
      <c r="A20" s="110"/>
      <c r="B20" s="45"/>
      <c r="C20" s="112"/>
      <c r="D20" s="112"/>
      <c r="E20" s="113"/>
      <c r="F20" s="230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K20" s="331"/>
    </row>
    <row r="21" spans="1:37" x14ac:dyDescent="0.25">
      <c r="A21" s="110"/>
      <c r="B21" s="45"/>
      <c r="C21" s="45" t="s">
        <v>167</v>
      </c>
      <c r="D21" s="29">
        <v>61140</v>
      </c>
      <c r="E21" s="30"/>
      <c r="F21" s="152">
        <v>2038</v>
      </c>
      <c r="G21" s="30">
        <v>2038</v>
      </c>
      <c r="H21" s="30">
        <v>2038</v>
      </c>
      <c r="I21" s="30">
        <v>2038</v>
      </c>
      <c r="J21" s="30">
        <v>2038</v>
      </c>
      <c r="K21" s="30">
        <v>2038</v>
      </c>
      <c r="L21" s="30">
        <v>2038</v>
      </c>
      <c r="M21" s="30">
        <v>2038</v>
      </c>
      <c r="N21" s="30">
        <v>2038</v>
      </c>
      <c r="O21" s="30">
        <v>2038</v>
      </c>
      <c r="P21" s="30">
        <v>2038</v>
      </c>
      <c r="Q21" s="30">
        <v>2038</v>
      </c>
      <c r="R21" s="30">
        <v>2038</v>
      </c>
      <c r="S21" s="30">
        <v>2038</v>
      </c>
      <c r="T21" s="30">
        <v>2038</v>
      </c>
      <c r="U21" s="30">
        <v>2038</v>
      </c>
      <c r="V21" s="30">
        <v>2038</v>
      </c>
      <c r="W21" s="30">
        <v>2038</v>
      </c>
      <c r="X21" s="30">
        <v>2038</v>
      </c>
      <c r="Y21" s="30">
        <v>2038</v>
      </c>
      <c r="Z21" s="30">
        <v>2038</v>
      </c>
      <c r="AA21" s="30">
        <v>2038</v>
      </c>
      <c r="AB21" s="30">
        <v>2038</v>
      </c>
      <c r="AC21" s="30">
        <v>2038</v>
      </c>
      <c r="AD21" s="30">
        <v>2038</v>
      </c>
      <c r="AE21" s="30">
        <v>2038</v>
      </c>
      <c r="AF21" s="30">
        <v>2038</v>
      </c>
      <c r="AG21" s="30">
        <v>2038</v>
      </c>
      <c r="AH21" s="30">
        <v>2038</v>
      </c>
      <c r="AI21" s="30">
        <v>2038</v>
      </c>
      <c r="AK21" s="331"/>
    </row>
    <row r="22" spans="1:37" x14ac:dyDescent="0.25">
      <c r="A22" s="110"/>
      <c r="B22" s="45"/>
      <c r="C22" s="118" t="s">
        <v>166</v>
      </c>
      <c r="D22" s="29">
        <v>3090</v>
      </c>
      <c r="E22" s="30"/>
      <c r="F22" s="152">
        <v>103</v>
      </c>
      <c r="G22" s="152">
        <v>103</v>
      </c>
      <c r="H22" s="152">
        <v>103</v>
      </c>
      <c r="I22" s="152">
        <v>103</v>
      </c>
      <c r="J22" s="152">
        <v>103</v>
      </c>
      <c r="K22" s="152">
        <v>103</v>
      </c>
      <c r="L22" s="152">
        <v>103</v>
      </c>
      <c r="M22" s="152">
        <v>103</v>
      </c>
      <c r="N22" s="152">
        <v>103</v>
      </c>
      <c r="O22" s="152">
        <v>103</v>
      </c>
      <c r="P22" s="152">
        <v>103</v>
      </c>
      <c r="Q22" s="152">
        <v>103</v>
      </c>
      <c r="R22" s="152">
        <v>103</v>
      </c>
      <c r="S22" s="152">
        <v>103</v>
      </c>
      <c r="T22" s="152">
        <v>103</v>
      </c>
      <c r="U22" s="152">
        <v>103</v>
      </c>
      <c r="V22" s="152">
        <v>103</v>
      </c>
      <c r="W22" s="152">
        <v>103</v>
      </c>
      <c r="X22" s="152">
        <v>103</v>
      </c>
      <c r="Y22" s="152">
        <v>103</v>
      </c>
      <c r="Z22" s="152">
        <v>103</v>
      </c>
      <c r="AA22" s="152">
        <v>103</v>
      </c>
      <c r="AB22" s="152">
        <v>103</v>
      </c>
      <c r="AC22" s="152">
        <v>103</v>
      </c>
      <c r="AD22" s="152">
        <v>103</v>
      </c>
      <c r="AE22" s="152">
        <v>103</v>
      </c>
      <c r="AF22" s="152">
        <v>103</v>
      </c>
      <c r="AG22" s="152">
        <v>103</v>
      </c>
      <c r="AH22" s="152">
        <v>103</v>
      </c>
      <c r="AI22" s="152">
        <v>103</v>
      </c>
      <c r="AK22" s="331"/>
    </row>
    <row r="23" spans="1:37" x14ac:dyDescent="0.25">
      <c r="A23" s="110"/>
      <c r="B23" s="45"/>
      <c r="C23" s="45" t="s">
        <v>168</v>
      </c>
      <c r="D23" s="29">
        <v>3600</v>
      </c>
      <c r="E23" s="30"/>
      <c r="F23" s="152">
        <v>120</v>
      </c>
      <c r="G23" s="152">
        <v>120</v>
      </c>
      <c r="H23" s="152">
        <v>120</v>
      </c>
      <c r="I23" s="152">
        <v>120</v>
      </c>
      <c r="J23" s="152">
        <v>120</v>
      </c>
      <c r="K23" s="152">
        <v>120</v>
      </c>
      <c r="L23" s="152">
        <v>120</v>
      </c>
      <c r="M23" s="152">
        <v>120</v>
      </c>
      <c r="N23" s="152">
        <v>120</v>
      </c>
      <c r="O23" s="152">
        <v>120</v>
      </c>
      <c r="P23" s="152">
        <v>120</v>
      </c>
      <c r="Q23" s="152">
        <v>120</v>
      </c>
      <c r="R23" s="152">
        <v>120</v>
      </c>
      <c r="S23" s="152">
        <v>120</v>
      </c>
      <c r="T23" s="152">
        <v>120</v>
      </c>
      <c r="U23" s="152">
        <v>120</v>
      </c>
      <c r="V23" s="152">
        <v>120</v>
      </c>
      <c r="W23" s="152">
        <v>120</v>
      </c>
      <c r="X23" s="152">
        <v>120</v>
      </c>
      <c r="Y23" s="152">
        <v>120</v>
      </c>
      <c r="Z23" s="152">
        <v>120</v>
      </c>
      <c r="AA23" s="152">
        <v>120</v>
      </c>
      <c r="AB23" s="152">
        <v>120</v>
      </c>
      <c r="AC23" s="152">
        <v>120</v>
      </c>
      <c r="AD23" s="152">
        <v>120</v>
      </c>
      <c r="AE23" s="152">
        <v>120</v>
      </c>
      <c r="AF23" s="152">
        <v>120</v>
      </c>
      <c r="AG23" s="152">
        <v>120</v>
      </c>
      <c r="AH23" s="152">
        <v>120</v>
      </c>
      <c r="AI23" s="152">
        <v>120</v>
      </c>
      <c r="AK23" s="331"/>
    </row>
    <row r="24" spans="1:37" x14ac:dyDescent="0.25">
      <c r="A24" s="110"/>
      <c r="B24" s="129"/>
      <c r="C24" s="129"/>
      <c r="D24" s="29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K24" s="331"/>
    </row>
    <row r="25" spans="1:37" x14ac:dyDescent="0.25">
      <c r="A25" s="110"/>
      <c r="B25" s="129"/>
      <c r="C25" s="78" t="s">
        <v>205</v>
      </c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K25" s="331"/>
    </row>
    <row r="26" spans="1:37" x14ac:dyDescent="0.25">
      <c r="A26" s="110"/>
      <c r="B26" s="129"/>
      <c r="C26" s="129"/>
      <c r="D26" s="29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K26" s="331"/>
    </row>
    <row r="27" spans="1:37" x14ac:dyDescent="0.25">
      <c r="A27" s="110"/>
      <c r="B27" s="45"/>
      <c r="C27" s="123" t="s">
        <v>161</v>
      </c>
      <c r="D27" s="29">
        <v>2602.7825189676742</v>
      </c>
      <c r="F27" s="152">
        <v>121.9176904973795</v>
      </c>
      <c r="G27" s="152">
        <v>284.96112662013479</v>
      </c>
      <c r="H27" s="152">
        <v>287.53594574871596</v>
      </c>
      <c r="I27" s="152">
        <v>471.42248301781183</v>
      </c>
      <c r="J27" s="152">
        <v>500.06673556008212</v>
      </c>
      <c r="K27" s="152">
        <v>5.4902464090712746</v>
      </c>
      <c r="L27" s="152">
        <v>7.7487784731912921</v>
      </c>
      <c r="M27" s="152">
        <v>105.7954535560737</v>
      </c>
      <c r="N27" s="152">
        <v>139.95973833961176</v>
      </c>
      <c r="O27" s="152">
        <v>143.82808149840312</v>
      </c>
      <c r="P27" s="152">
        <v>2.7511504389974477</v>
      </c>
      <c r="Q27" s="152">
        <v>3.2096755121636877</v>
      </c>
      <c r="R27" s="152">
        <v>3.2096755121636877</v>
      </c>
      <c r="S27" s="152">
        <v>2.7511504389974477</v>
      </c>
      <c r="T27" s="152">
        <v>54.778964875128779</v>
      </c>
      <c r="U27" s="152">
        <v>59.203067581629959</v>
      </c>
      <c r="V27" s="152">
        <v>59.155067581629964</v>
      </c>
      <c r="W27" s="152">
        <v>2.2790404494325505</v>
      </c>
      <c r="X27" s="152">
        <v>2.6588805243379756</v>
      </c>
      <c r="Y27" s="152">
        <v>2.6588805243379756</v>
      </c>
      <c r="Z27" s="152">
        <v>68.217121039687001</v>
      </c>
      <c r="AA27" s="152">
        <v>82.245796336391095</v>
      </c>
      <c r="AB27" s="152">
        <v>82.233796336391094</v>
      </c>
      <c r="AC27" s="152">
        <v>2.3020793238736355</v>
      </c>
      <c r="AD27" s="152">
        <v>2.6857592111859083</v>
      </c>
      <c r="AE27" s="152">
        <v>2.6857592111859083</v>
      </c>
      <c r="AF27" s="152">
        <v>28.812760744381528</v>
      </c>
      <c r="AG27" s="152">
        <v>33.614887535111784</v>
      </c>
      <c r="AH27" s="152">
        <v>33.614887535111784</v>
      </c>
      <c r="AI27" s="152">
        <v>4.9878385350595433</v>
      </c>
      <c r="AK27" s="331"/>
    </row>
    <row r="28" spans="1:37" x14ac:dyDescent="0.25">
      <c r="A28" s="110"/>
      <c r="B28" s="45"/>
      <c r="C28" s="123" t="s">
        <v>162</v>
      </c>
      <c r="D28" s="29">
        <v>54715.125035933866</v>
      </c>
      <c r="F28" s="152">
        <v>771.62371621879004</v>
      </c>
      <c r="G28" s="152">
        <v>946.37783275872357</v>
      </c>
      <c r="H28" s="152">
        <v>1094.2269266298497</v>
      </c>
      <c r="I28" s="152">
        <v>1250.7951761189281</v>
      </c>
      <c r="J28" s="152">
        <v>1517.6645050249338</v>
      </c>
      <c r="K28" s="152">
        <v>1800.1029595194116</v>
      </c>
      <c r="L28" s="152">
        <v>1807.435271380637</v>
      </c>
      <c r="M28" s="152">
        <v>1816.5910868685341</v>
      </c>
      <c r="N28" s="152">
        <v>1838.8147739315659</v>
      </c>
      <c r="O28" s="152">
        <v>1875.7059888347387</v>
      </c>
      <c r="P28" s="152">
        <v>1915.9368279389005</v>
      </c>
      <c r="Q28" s="152">
        <v>1922.3651763669277</v>
      </c>
      <c r="R28" s="152">
        <v>1927.7488181554843</v>
      </c>
      <c r="S28" s="152">
        <v>1933.8843466309008</v>
      </c>
      <c r="T28" s="152">
        <v>1940.1802010859712</v>
      </c>
      <c r="U28" s="152">
        <v>1948.0910042832888</v>
      </c>
      <c r="V28" s="152">
        <v>1961.6169069356811</v>
      </c>
      <c r="W28" s="152">
        <v>1975.990693686558</v>
      </c>
      <c r="X28" s="152">
        <v>1983.843451615259</v>
      </c>
      <c r="Y28" s="152">
        <v>1992.6848902963491</v>
      </c>
      <c r="Z28" s="152">
        <v>2000.7988711583657</v>
      </c>
      <c r="AA28" s="152">
        <v>2009.9788477625978</v>
      </c>
      <c r="AB28" s="152">
        <v>2021.6908013526474</v>
      </c>
      <c r="AC28" s="152">
        <v>2034.5530584315172</v>
      </c>
      <c r="AD28" s="152">
        <v>2043.771744740159</v>
      </c>
      <c r="AE28" s="152">
        <v>2054.1831892197565</v>
      </c>
      <c r="AF28" s="152">
        <v>2064.8988640331031</v>
      </c>
      <c r="AG28" s="152">
        <v>2076.9400391940167</v>
      </c>
      <c r="AH28" s="152">
        <v>2087.4013077985178</v>
      </c>
      <c r="AI28" s="152">
        <v>2099.2277579617526</v>
      </c>
      <c r="AK28" s="331"/>
    </row>
    <row r="29" spans="1:37" x14ac:dyDescent="0.25">
      <c r="A29" s="110"/>
      <c r="B29" s="45"/>
      <c r="C29" s="123" t="s">
        <v>163</v>
      </c>
      <c r="D29" s="29">
        <v>16149.481027129463</v>
      </c>
      <c r="F29" s="152">
        <v>430.55751113973173</v>
      </c>
      <c r="G29" s="152">
        <v>539.25313522156864</v>
      </c>
      <c r="H29" s="152">
        <v>548.60997177403544</v>
      </c>
      <c r="I29" s="152">
        <v>680.07385055140924</v>
      </c>
      <c r="J29" s="152">
        <v>706.25121460527157</v>
      </c>
      <c r="K29" s="152">
        <v>385.47446299567645</v>
      </c>
      <c r="L29" s="152">
        <v>396.12293420675803</v>
      </c>
      <c r="M29" s="152">
        <v>471.95050214818991</v>
      </c>
      <c r="N29" s="152">
        <v>503.24034046579732</v>
      </c>
      <c r="O29" s="152">
        <v>515.63670684868487</v>
      </c>
      <c r="P29" s="152">
        <v>432.92434794303045</v>
      </c>
      <c r="Q29" s="152">
        <v>446.08672818119572</v>
      </c>
      <c r="R29" s="152">
        <v>456.85401175830862</v>
      </c>
      <c r="S29" s="152">
        <v>468.81938532703094</v>
      </c>
      <c r="T29" s="152">
        <v>516.09630386125934</v>
      </c>
      <c r="U29" s="152">
        <v>485.25545202631429</v>
      </c>
      <c r="V29" s="152">
        <v>497.3720262533559</v>
      </c>
      <c r="W29" s="152">
        <v>473.20144043620479</v>
      </c>
      <c r="X29" s="152">
        <v>487.58963142447033</v>
      </c>
      <c r="Y29" s="152">
        <v>503.50422105043219</v>
      </c>
      <c r="Z29" s="152">
        <v>561.81488027896137</v>
      </c>
      <c r="AA29" s="152">
        <v>587.6732883643823</v>
      </c>
      <c r="AB29" s="152">
        <v>604.73707214133674</v>
      </c>
      <c r="AC29" s="152">
        <v>570.60959085649029</v>
      </c>
      <c r="AD29" s="152">
        <v>587.45901280358714</v>
      </c>
      <c r="AE29" s="152">
        <v>606.19961286686225</v>
      </c>
      <c r="AF29" s="152">
        <v>642.90582855301705</v>
      </c>
      <c r="AG29" s="152">
        <v>667.78136170314792</v>
      </c>
      <c r="AH29" s="152">
        <v>686.61164519124975</v>
      </c>
      <c r="AI29" s="152">
        <v>688.81455615170375</v>
      </c>
      <c r="AK29" s="331"/>
    </row>
    <row r="30" spans="1:37" x14ac:dyDescent="0.25">
      <c r="A30" s="110"/>
      <c r="B30" s="45"/>
      <c r="C30" s="123" t="s">
        <v>164</v>
      </c>
      <c r="D30" s="29">
        <v>15077.12319668286</v>
      </c>
      <c r="E30" s="30"/>
      <c r="F30" s="152">
        <v>942.32019979267898</v>
      </c>
      <c r="G30" s="152">
        <v>942.32019979267898</v>
      </c>
      <c r="H30" s="152">
        <v>942.32019979267898</v>
      </c>
      <c r="I30" s="152">
        <v>942.32019979267898</v>
      </c>
      <c r="J30" s="152">
        <v>942.32019979267898</v>
      </c>
      <c r="K30" s="152">
        <v>471.16009989633949</v>
      </c>
      <c r="L30" s="152">
        <v>471.16009989633949</v>
      </c>
      <c r="M30" s="152">
        <v>471.16009989633949</v>
      </c>
      <c r="N30" s="152">
        <v>471.16009989633949</v>
      </c>
      <c r="O30" s="152">
        <v>471.16009989633949</v>
      </c>
      <c r="P30" s="152">
        <v>471.16009989633949</v>
      </c>
      <c r="Q30" s="152">
        <v>471.16009989633949</v>
      </c>
      <c r="R30" s="152">
        <v>471.16009989633949</v>
      </c>
      <c r="S30" s="152">
        <v>471.16009989633949</v>
      </c>
      <c r="T30" s="152">
        <v>471.16009989633949</v>
      </c>
      <c r="U30" s="152">
        <v>282.69605993780374</v>
      </c>
      <c r="V30" s="152">
        <v>282.69605993780374</v>
      </c>
      <c r="W30" s="152">
        <v>282.69605993780374</v>
      </c>
      <c r="X30" s="152">
        <v>282.69605993780374</v>
      </c>
      <c r="Y30" s="152">
        <v>282.69605993780374</v>
      </c>
      <c r="Z30" s="152">
        <v>282.69605993780374</v>
      </c>
      <c r="AA30" s="152">
        <v>282.69605993780374</v>
      </c>
      <c r="AB30" s="152">
        <v>282.69605993780374</v>
      </c>
      <c r="AC30" s="152">
        <v>282.69605993780374</v>
      </c>
      <c r="AD30" s="152">
        <v>282.69605993780374</v>
      </c>
      <c r="AE30" s="152">
        <v>565.39211987560748</v>
      </c>
      <c r="AF30" s="152">
        <v>565.39211987560748</v>
      </c>
      <c r="AG30" s="152">
        <v>565.39211987560748</v>
      </c>
      <c r="AH30" s="152">
        <v>565.39211987560748</v>
      </c>
      <c r="AI30" s="152">
        <v>565.39211987560748</v>
      </c>
      <c r="AK30" s="331"/>
    </row>
    <row r="31" spans="1:37" x14ac:dyDescent="0.25">
      <c r="A31" s="110"/>
      <c r="B31" s="45"/>
      <c r="C31" s="45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K31" s="331"/>
    </row>
    <row r="32" spans="1:37" x14ac:dyDescent="0.25">
      <c r="A32" s="110"/>
      <c r="C32" s="78" t="s">
        <v>156</v>
      </c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K32" s="331"/>
    </row>
    <row r="33" spans="1:37" x14ac:dyDescent="0.25">
      <c r="A33" s="110"/>
      <c r="C33" s="249"/>
      <c r="D33" s="249"/>
      <c r="E33" s="249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250"/>
      <c r="R33" s="250"/>
      <c r="S33" s="250"/>
      <c r="T33" s="250"/>
      <c r="U33" s="250"/>
      <c r="V33" s="250"/>
      <c r="W33" s="250"/>
      <c r="X33" s="250"/>
      <c r="Y33" s="250"/>
      <c r="Z33" s="250"/>
      <c r="AA33" s="250"/>
      <c r="AB33" s="250"/>
      <c r="AC33" s="250"/>
      <c r="AD33" s="250"/>
      <c r="AE33" s="250"/>
      <c r="AF33" s="250"/>
      <c r="AG33" s="250"/>
      <c r="AH33" s="250"/>
      <c r="AI33" s="250"/>
      <c r="AK33" s="331"/>
    </row>
    <row r="34" spans="1:37" x14ac:dyDescent="0.25">
      <c r="A34" s="110"/>
      <c r="C34" s="249"/>
      <c r="D34" s="249"/>
      <c r="E34" s="249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0"/>
      <c r="Y34" s="250"/>
      <c r="Z34" s="250"/>
      <c r="AA34" s="250"/>
      <c r="AB34" s="250"/>
      <c r="AC34" s="250"/>
      <c r="AD34" s="250"/>
      <c r="AE34" s="250"/>
      <c r="AF34" s="250"/>
      <c r="AG34" s="250"/>
      <c r="AH34" s="250"/>
      <c r="AI34" s="250"/>
      <c r="AK34" s="331"/>
    </row>
    <row r="35" spans="1:37" ht="10.15" customHeight="1" x14ac:dyDescent="0.25">
      <c r="A35" s="110"/>
      <c r="AK35" s="331"/>
    </row>
    <row r="36" spans="1:37" x14ac:dyDescent="0.25">
      <c r="A36" s="110"/>
      <c r="C36" s="52" t="s">
        <v>100</v>
      </c>
      <c r="D36" s="29">
        <v>1882671.8106660512</v>
      </c>
      <c r="F36" s="29">
        <v>114484.17841308641</v>
      </c>
      <c r="G36" s="29">
        <v>191461.54770375599</v>
      </c>
      <c r="H36" s="29">
        <v>192146.5635590982</v>
      </c>
      <c r="I36" s="29">
        <v>315285.76870337949</v>
      </c>
      <c r="J36" s="29">
        <v>333929.9306180416</v>
      </c>
      <c r="K36" s="29">
        <v>7195.7590709686874</v>
      </c>
      <c r="L36" s="29">
        <v>6301.5120410649124</v>
      </c>
      <c r="M36" s="29">
        <v>71074.002370715796</v>
      </c>
      <c r="N36" s="29">
        <v>93847.658588847029</v>
      </c>
      <c r="O36" s="29">
        <v>96797.196888219201</v>
      </c>
      <c r="P36" s="29">
        <v>5201.7218703442431</v>
      </c>
      <c r="Q36" s="29">
        <v>2269.4265383416227</v>
      </c>
      <c r="R36" s="29">
        <v>3514.1097478320935</v>
      </c>
      <c r="S36" s="29">
        <v>1912.7498046649648</v>
      </c>
      <c r="T36" s="29">
        <v>37235.867068173618</v>
      </c>
      <c r="U36" s="29">
        <v>55039.997962364454</v>
      </c>
      <c r="V36" s="29">
        <v>50228.16441136333</v>
      </c>
      <c r="W36" s="29">
        <v>1977.8498865271254</v>
      </c>
      <c r="X36" s="29">
        <v>3346.562712319866</v>
      </c>
      <c r="Y36" s="29">
        <v>2215.7337702816462</v>
      </c>
      <c r="Z36" s="29">
        <v>61351.548566876409</v>
      </c>
      <c r="AA36" s="29">
        <v>70123.315699842191</v>
      </c>
      <c r="AB36" s="29">
        <v>68832.386971080356</v>
      </c>
      <c r="AC36" s="29">
        <v>1918.3994365613632</v>
      </c>
      <c r="AD36" s="29">
        <v>3612.4587490445583</v>
      </c>
      <c r="AE36" s="29">
        <v>4863.1370364918021</v>
      </c>
      <c r="AF36" s="29">
        <v>24326.242220638214</v>
      </c>
      <c r="AG36" s="29">
        <v>28845.565989876937</v>
      </c>
      <c r="AH36" s="29">
        <v>29097.272641699012</v>
      </c>
      <c r="AI36" s="29">
        <v>4235.1816245496202</v>
      </c>
      <c r="AK36" s="331"/>
    </row>
    <row r="37" spans="1:37" x14ac:dyDescent="0.25">
      <c r="A37" s="110"/>
      <c r="C37" s="114" t="s">
        <v>154</v>
      </c>
      <c r="D37" s="29">
        <v>38440.152976935635</v>
      </c>
      <c r="F37" s="30">
        <v>38440.152976935635</v>
      </c>
      <c r="G37" s="152">
        <v>0</v>
      </c>
      <c r="H37" s="152">
        <v>0</v>
      </c>
      <c r="I37" s="152">
        <v>0</v>
      </c>
      <c r="J37" s="152">
        <v>0</v>
      </c>
      <c r="K37" s="152">
        <v>0</v>
      </c>
      <c r="L37" s="152">
        <v>0</v>
      </c>
      <c r="M37" s="152">
        <v>0</v>
      </c>
      <c r="N37" s="152">
        <v>0</v>
      </c>
      <c r="O37" s="152">
        <v>0</v>
      </c>
      <c r="P37" s="152">
        <v>0</v>
      </c>
      <c r="Q37" s="152">
        <v>0</v>
      </c>
      <c r="R37" s="152">
        <v>0</v>
      </c>
      <c r="S37" s="152">
        <v>0</v>
      </c>
      <c r="T37" s="152">
        <v>0</v>
      </c>
      <c r="U37" s="152">
        <v>0</v>
      </c>
      <c r="V37" s="152">
        <v>0</v>
      </c>
      <c r="W37" s="152">
        <v>0</v>
      </c>
      <c r="X37" s="152">
        <v>0</v>
      </c>
      <c r="Y37" s="152">
        <v>0</v>
      </c>
      <c r="Z37" s="152">
        <v>0</v>
      </c>
      <c r="AA37" s="152">
        <v>0</v>
      </c>
      <c r="AB37" s="152">
        <v>0</v>
      </c>
      <c r="AC37" s="152">
        <v>0</v>
      </c>
      <c r="AD37" s="152">
        <v>0</v>
      </c>
      <c r="AE37" s="152">
        <v>0</v>
      </c>
      <c r="AF37" s="152">
        <v>0</v>
      </c>
      <c r="AG37" s="152">
        <v>0</v>
      </c>
      <c r="AH37" s="152">
        <v>0</v>
      </c>
      <c r="AI37" s="152">
        <v>0</v>
      </c>
      <c r="AK37" s="331"/>
    </row>
    <row r="38" spans="1:37" x14ac:dyDescent="0.25">
      <c r="A38" s="110"/>
      <c r="C38" s="114" t="s">
        <v>263</v>
      </c>
      <c r="D38" s="29">
        <v>190780.36561459611</v>
      </c>
      <c r="F38" s="152">
        <v>0</v>
      </c>
      <c r="G38" s="152">
        <v>45945.135775670089</v>
      </c>
      <c r="H38" s="152">
        <v>39558.807975720687</v>
      </c>
      <c r="I38" s="152">
        <v>50952.924285376517</v>
      </c>
      <c r="J38" s="152">
        <v>54323.497577828835</v>
      </c>
      <c r="K38" s="152">
        <v>0</v>
      </c>
      <c r="L38" s="152">
        <v>0</v>
      </c>
      <c r="M38" s="152">
        <v>0</v>
      </c>
      <c r="N38" s="152">
        <v>0</v>
      </c>
      <c r="O38" s="152">
        <v>0</v>
      </c>
      <c r="P38" s="152">
        <v>0</v>
      </c>
      <c r="Q38" s="152">
        <v>0</v>
      </c>
      <c r="R38" s="152">
        <v>0</v>
      </c>
      <c r="S38" s="152">
        <v>0</v>
      </c>
      <c r="T38" s="152">
        <v>0</v>
      </c>
      <c r="U38" s="152">
        <v>0</v>
      </c>
      <c r="V38" s="152">
        <v>0</v>
      </c>
      <c r="W38" s="152">
        <v>0</v>
      </c>
      <c r="X38" s="152">
        <v>0</v>
      </c>
      <c r="Y38" s="152">
        <v>0</v>
      </c>
      <c r="Z38" s="152">
        <v>0</v>
      </c>
      <c r="AA38" s="152">
        <v>0</v>
      </c>
      <c r="AB38" s="152">
        <v>0</v>
      </c>
      <c r="AC38" s="152">
        <v>0</v>
      </c>
      <c r="AD38" s="152">
        <v>0</v>
      </c>
      <c r="AE38" s="152">
        <v>0</v>
      </c>
      <c r="AF38" s="152">
        <v>0</v>
      </c>
      <c r="AG38" s="152">
        <v>0</v>
      </c>
      <c r="AH38" s="152">
        <v>0</v>
      </c>
      <c r="AI38" s="152">
        <v>0</v>
      </c>
      <c r="AK38" s="331"/>
    </row>
    <row r="39" spans="1:37" x14ac:dyDescent="0.25">
      <c r="A39" s="110"/>
      <c r="C39" s="114" t="s">
        <v>264</v>
      </c>
      <c r="D39" s="29">
        <v>594360.07898215891</v>
      </c>
      <c r="F39" s="152">
        <v>0</v>
      </c>
      <c r="G39" s="152">
        <v>0</v>
      </c>
      <c r="H39" s="152">
        <v>0</v>
      </c>
      <c r="I39" s="152">
        <v>0</v>
      </c>
      <c r="J39" s="152">
        <v>1086.3255466206381</v>
      </c>
      <c r="K39" s="152">
        <v>899.24399565629585</v>
      </c>
      <c r="L39" s="152">
        <v>1241.5957706523477</v>
      </c>
      <c r="M39" s="152">
        <v>52563.439538641425</v>
      </c>
      <c r="N39" s="152">
        <v>61324.012795081668</v>
      </c>
      <c r="O39" s="152">
        <v>61324.012795081668</v>
      </c>
      <c r="P39" s="152">
        <v>1834.1002926649649</v>
      </c>
      <c r="Q39" s="152">
        <v>2139.783674775792</v>
      </c>
      <c r="R39" s="152">
        <v>2139.783674775792</v>
      </c>
      <c r="S39" s="152">
        <v>1834.1002926649649</v>
      </c>
      <c r="T39" s="152">
        <v>36479.309916752514</v>
      </c>
      <c r="U39" s="152">
        <v>42559.194902877927</v>
      </c>
      <c r="V39" s="152">
        <v>42559.194902877927</v>
      </c>
      <c r="W39" s="152">
        <v>1899.2003745271254</v>
      </c>
      <c r="X39" s="152">
        <v>2215.7337702816462</v>
      </c>
      <c r="Y39" s="152">
        <v>2215.7337702816462</v>
      </c>
      <c r="Z39" s="152">
        <v>56837.600866405846</v>
      </c>
      <c r="AA39" s="152">
        <v>66310.534344140164</v>
      </c>
      <c r="AB39" s="152">
        <v>66310.534344140164</v>
      </c>
      <c r="AC39" s="152">
        <v>1918.3994365613632</v>
      </c>
      <c r="AD39" s="152">
        <v>2238.1326759882572</v>
      </c>
      <c r="AE39" s="152">
        <v>2238.1326759882572</v>
      </c>
      <c r="AF39" s="152">
        <v>24010.633953651275</v>
      </c>
      <c r="AG39" s="152">
        <v>28012.406279259823</v>
      </c>
      <c r="AH39" s="152">
        <v>28012.406279259823</v>
      </c>
      <c r="AI39" s="152">
        <v>4156.5321125496203</v>
      </c>
      <c r="AK39" s="331"/>
    </row>
    <row r="40" spans="1:37" x14ac:dyDescent="0.25">
      <c r="A40" s="110"/>
      <c r="C40" s="114" t="s">
        <v>265</v>
      </c>
      <c r="D40" s="29">
        <v>989500.35214971681</v>
      </c>
      <c r="F40" s="152">
        <v>42838.3073546507</v>
      </c>
      <c r="G40" s="152">
        <v>144028.94863775308</v>
      </c>
      <c r="H40" s="152">
        <v>152131.8225234233</v>
      </c>
      <c r="I40" s="152">
        <v>263328.73105983139</v>
      </c>
      <c r="J40" s="152">
        <v>277968.00058227195</v>
      </c>
      <c r="K40" s="152">
        <v>2760.9202770578877</v>
      </c>
      <c r="L40" s="152">
        <v>3924.2565448085143</v>
      </c>
      <c r="M40" s="152">
        <v>17966.862832074366</v>
      </c>
      <c r="N40" s="152">
        <v>31982.479431326159</v>
      </c>
      <c r="O40" s="152">
        <v>34561.374870520413</v>
      </c>
      <c r="P40" s="152">
        <v>0</v>
      </c>
      <c r="Q40" s="152">
        <v>0</v>
      </c>
      <c r="R40" s="152">
        <v>0</v>
      </c>
      <c r="S40" s="152">
        <v>0</v>
      </c>
      <c r="T40" s="152">
        <v>40</v>
      </c>
      <c r="U40" s="152">
        <v>6776.6947484803795</v>
      </c>
      <c r="V40" s="152">
        <v>6736.6947484803795</v>
      </c>
      <c r="W40" s="152">
        <v>0</v>
      </c>
      <c r="X40" s="152">
        <v>0</v>
      </c>
      <c r="Y40" s="152">
        <v>0</v>
      </c>
      <c r="Z40" s="152">
        <v>10</v>
      </c>
      <c r="AA40" s="152">
        <v>2227.6292695190764</v>
      </c>
      <c r="AB40" s="152">
        <v>2217.6292695190764</v>
      </c>
      <c r="AC40" s="152">
        <v>0</v>
      </c>
      <c r="AD40" s="152">
        <v>0</v>
      </c>
      <c r="AE40" s="152">
        <v>0</v>
      </c>
      <c r="AF40" s="152">
        <v>0</v>
      </c>
      <c r="AG40" s="152">
        <v>0</v>
      </c>
      <c r="AH40" s="152">
        <v>0</v>
      </c>
      <c r="AI40" s="152">
        <v>0</v>
      </c>
      <c r="AK40" s="331"/>
    </row>
    <row r="41" spans="1:37" x14ac:dyDescent="0.25">
      <c r="A41" s="110"/>
      <c r="C41" s="114" t="s">
        <v>266</v>
      </c>
      <c r="D41" s="29">
        <v>10718.420793455476</v>
      </c>
      <c r="F41" s="152">
        <v>6337.8737326388527</v>
      </c>
      <c r="G41" s="152">
        <v>578.77038912</v>
      </c>
      <c r="H41" s="152">
        <v>289.38519456</v>
      </c>
      <c r="I41" s="152">
        <v>0</v>
      </c>
      <c r="J41" s="152">
        <v>0</v>
      </c>
      <c r="K41" s="152">
        <v>1342.7409942545039</v>
      </c>
      <c r="L41" s="152">
        <v>0</v>
      </c>
      <c r="M41" s="152">
        <v>0</v>
      </c>
      <c r="N41" s="152">
        <v>0</v>
      </c>
      <c r="O41" s="152">
        <v>0</v>
      </c>
      <c r="P41" s="152">
        <v>222.33538925817018</v>
      </c>
      <c r="Q41" s="152">
        <v>0</v>
      </c>
      <c r="R41" s="152">
        <v>0</v>
      </c>
      <c r="S41" s="152">
        <v>0</v>
      </c>
      <c r="T41" s="152">
        <v>0</v>
      </c>
      <c r="U41" s="152">
        <v>524.8122360890352</v>
      </c>
      <c r="V41" s="152">
        <v>0</v>
      </c>
      <c r="W41" s="152">
        <v>0</v>
      </c>
      <c r="X41" s="152">
        <v>0</v>
      </c>
      <c r="Y41" s="152">
        <v>0</v>
      </c>
      <c r="Z41" s="152">
        <v>990.35230103136973</v>
      </c>
      <c r="AA41" s="152">
        <v>0</v>
      </c>
      <c r="AB41" s="152">
        <v>0</v>
      </c>
      <c r="AC41" s="152">
        <v>0</v>
      </c>
      <c r="AD41" s="152">
        <v>0</v>
      </c>
      <c r="AE41" s="152">
        <v>432.1505565035439</v>
      </c>
      <c r="AF41" s="152">
        <v>0</v>
      </c>
      <c r="AG41" s="152">
        <v>0</v>
      </c>
      <c r="AH41" s="152">
        <v>0</v>
      </c>
      <c r="AI41" s="152">
        <v>0</v>
      </c>
      <c r="AK41" s="331"/>
    </row>
    <row r="42" spans="1:37" x14ac:dyDescent="0.25">
      <c r="A42" s="110"/>
      <c r="C42" s="114" t="s">
        <v>267</v>
      </c>
      <c r="D42" s="29">
        <v>58872.440149187823</v>
      </c>
      <c r="F42" s="152">
        <v>26867.844348861225</v>
      </c>
      <c r="G42" s="152">
        <v>908.69290121279641</v>
      </c>
      <c r="H42" s="152">
        <v>166.54786539423719</v>
      </c>
      <c r="I42" s="152">
        <v>1004.1133581715876</v>
      </c>
      <c r="J42" s="152">
        <v>552.1069113201587</v>
      </c>
      <c r="K42" s="152">
        <v>2192.8538040000003</v>
      </c>
      <c r="L42" s="152">
        <v>1135.6597256040507</v>
      </c>
      <c r="M42" s="152">
        <v>543.70000000000005</v>
      </c>
      <c r="N42" s="152">
        <v>541.16636243918902</v>
      </c>
      <c r="O42" s="152">
        <v>911.80922261711225</v>
      </c>
      <c r="P42" s="152">
        <v>3145.2861884211079</v>
      </c>
      <c r="Q42" s="152">
        <v>129.64286356583071</v>
      </c>
      <c r="R42" s="152">
        <v>1374.3260730563013</v>
      </c>
      <c r="S42" s="152">
        <v>78.649511999999987</v>
      </c>
      <c r="T42" s="152">
        <v>716.55715142110762</v>
      </c>
      <c r="U42" s="152">
        <v>5179.2960749171125</v>
      </c>
      <c r="V42" s="152">
        <v>932.27476000501974</v>
      </c>
      <c r="W42" s="152">
        <v>78.649511999999987</v>
      </c>
      <c r="X42" s="152">
        <v>1130.8289420382198</v>
      </c>
      <c r="Y42" s="152">
        <v>0</v>
      </c>
      <c r="Z42" s="152">
        <v>3513.5953994391894</v>
      </c>
      <c r="AA42" s="152">
        <v>1585.1520861829431</v>
      </c>
      <c r="AB42" s="152">
        <v>304.22335742110761</v>
      </c>
      <c r="AC42" s="152">
        <v>0</v>
      </c>
      <c r="AD42" s="152">
        <v>1374.3260730563013</v>
      </c>
      <c r="AE42" s="152">
        <v>2192.8538040000003</v>
      </c>
      <c r="AF42" s="152">
        <v>315.6082669869383</v>
      </c>
      <c r="AG42" s="152">
        <v>833.1597106171123</v>
      </c>
      <c r="AH42" s="152">
        <v>1084.8663624391891</v>
      </c>
      <c r="AI42" s="152">
        <v>78.649511999999987</v>
      </c>
      <c r="AK42" s="331"/>
    </row>
    <row r="43" spans="1:37" x14ac:dyDescent="0.25">
      <c r="A43" s="110"/>
      <c r="C43" s="251" t="s">
        <v>278</v>
      </c>
      <c r="D43" s="29">
        <v>2615.5663795845621</v>
      </c>
      <c r="F43" s="30">
        <v>208.18483174279649</v>
      </c>
      <c r="G43" s="152">
        <v>0</v>
      </c>
      <c r="H43" s="152">
        <v>166.54786539423719</v>
      </c>
      <c r="I43" s="152">
        <v>0</v>
      </c>
      <c r="J43" s="152">
        <v>166.54786539423719</v>
      </c>
      <c r="K43" s="152">
        <v>0</v>
      </c>
      <c r="L43" s="152">
        <v>172.8571514211076</v>
      </c>
      <c r="M43" s="152">
        <v>0</v>
      </c>
      <c r="N43" s="152">
        <v>172.8571514211076</v>
      </c>
      <c r="O43" s="152">
        <v>0</v>
      </c>
      <c r="P43" s="152">
        <v>172.8571514211076</v>
      </c>
      <c r="Q43" s="152">
        <v>0</v>
      </c>
      <c r="R43" s="152">
        <v>172.8571514211076</v>
      </c>
      <c r="S43" s="152">
        <v>0</v>
      </c>
      <c r="T43" s="152">
        <v>172.8571514211076</v>
      </c>
      <c r="U43" s="152">
        <v>0</v>
      </c>
      <c r="V43" s="152">
        <v>172.8571514211076</v>
      </c>
      <c r="W43" s="152">
        <v>0</v>
      </c>
      <c r="X43" s="152">
        <v>172.8571514211076</v>
      </c>
      <c r="Y43" s="152">
        <v>0</v>
      </c>
      <c r="Z43" s="152">
        <v>172.8571514211076</v>
      </c>
      <c r="AA43" s="152">
        <v>0</v>
      </c>
      <c r="AB43" s="152">
        <v>172.8571514211076</v>
      </c>
      <c r="AC43" s="152">
        <v>0</v>
      </c>
      <c r="AD43" s="152">
        <v>172.8571514211076</v>
      </c>
      <c r="AE43" s="152">
        <v>0</v>
      </c>
      <c r="AF43" s="152">
        <v>172.8571514211076</v>
      </c>
      <c r="AG43" s="152">
        <v>0</v>
      </c>
      <c r="AH43" s="152">
        <v>172.8571514211076</v>
      </c>
      <c r="AI43" s="152">
        <v>0</v>
      </c>
      <c r="AK43" s="331"/>
    </row>
    <row r="44" spans="1:37" x14ac:dyDescent="0.25">
      <c r="A44" s="110"/>
      <c r="C44" s="251" t="s">
        <v>279</v>
      </c>
      <c r="D44" s="29">
        <v>9214.0449731676599</v>
      </c>
      <c r="F44" s="152">
        <v>1544.6539300591755</v>
      </c>
      <c r="G44" s="152">
        <v>0</v>
      </c>
      <c r="H44" s="152">
        <v>0</v>
      </c>
      <c r="I44" s="152">
        <v>1004.1133581715876</v>
      </c>
      <c r="J44" s="152">
        <v>0</v>
      </c>
      <c r="K44" s="152">
        <v>0</v>
      </c>
      <c r="L44" s="152">
        <v>833.1597106171123</v>
      </c>
      <c r="M44" s="152">
        <v>0</v>
      </c>
      <c r="N44" s="152">
        <v>0</v>
      </c>
      <c r="O44" s="152">
        <v>833.1597106171123</v>
      </c>
      <c r="P44" s="152">
        <v>0</v>
      </c>
      <c r="Q44" s="152">
        <v>0</v>
      </c>
      <c r="R44" s="152">
        <v>833.1597106171123</v>
      </c>
      <c r="S44" s="152">
        <v>0</v>
      </c>
      <c r="T44" s="152">
        <v>0</v>
      </c>
      <c r="U44" s="152">
        <v>833.1597106171123</v>
      </c>
      <c r="V44" s="152">
        <v>0</v>
      </c>
      <c r="W44" s="152">
        <v>0</v>
      </c>
      <c r="X44" s="152">
        <v>833.1597106171123</v>
      </c>
      <c r="Y44" s="152">
        <v>0</v>
      </c>
      <c r="Z44" s="152">
        <v>0</v>
      </c>
      <c r="AA44" s="152">
        <v>833.1597106171123</v>
      </c>
      <c r="AB44" s="152">
        <v>0</v>
      </c>
      <c r="AC44" s="152">
        <v>0</v>
      </c>
      <c r="AD44" s="152">
        <v>833.1597106171123</v>
      </c>
      <c r="AE44" s="152">
        <v>0</v>
      </c>
      <c r="AF44" s="152">
        <v>0</v>
      </c>
      <c r="AG44" s="152">
        <v>833.1597106171123</v>
      </c>
      <c r="AH44" s="152">
        <v>0</v>
      </c>
      <c r="AI44" s="152">
        <v>0</v>
      </c>
      <c r="AK44" s="331"/>
    </row>
    <row r="45" spans="1:37" x14ac:dyDescent="0.25">
      <c r="A45" s="110"/>
      <c r="C45" s="231" t="s">
        <v>268</v>
      </c>
      <c r="D45" s="29">
        <v>3720.8509661059461</v>
      </c>
      <c r="F45" s="152">
        <v>461.66236911153572</v>
      </c>
      <c r="G45" s="152">
        <v>79.767162959999993</v>
      </c>
      <c r="H45" s="152">
        <v>0</v>
      </c>
      <c r="I45" s="152">
        <v>0</v>
      </c>
      <c r="J45" s="152">
        <v>385.55904592592151</v>
      </c>
      <c r="K45" s="152">
        <v>78.649511999999987</v>
      </c>
      <c r="L45" s="152">
        <v>0</v>
      </c>
      <c r="M45" s="152">
        <v>0</v>
      </c>
      <c r="N45" s="152">
        <v>368.30921101808144</v>
      </c>
      <c r="O45" s="152">
        <v>78.649511999999987</v>
      </c>
      <c r="P45" s="152">
        <v>0</v>
      </c>
      <c r="Q45" s="152">
        <v>0</v>
      </c>
      <c r="R45" s="152">
        <v>368.30921101808144</v>
      </c>
      <c r="S45" s="152">
        <v>78.649511999999987</v>
      </c>
      <c r="T45" s="152">
        <v>0</v>
      </c>
      <c r="U45" s="152">
        <v>0</v>
      </c>
      <c r="V45" s="152">
        <v>368.30921101808144</v>
      </c>
      <c r="W45" s="152">
        <v>78.649511999999987</v>
      </c>
      <c r="X45" s="152">
        <v>6.8990799999999997</v>
      </c>
      <c r="Y45" s="152">
        <v>0</v>
      </c>
      <c r="Z45" s="152">
        <v>368.30921101808144</v>
      </c>
      <c r="AA45" s="152">
        <v>78.649511999999987</v>
      </c>
      <c r="AB45" s="152">
        <v>13.453205999999998</v>
      </c>
      <c r="AC45" s="152">
        <v>0</v>
      </c>
      <c r="AD45" s="152">
        <v>368.30921101808144</v>
      </c>
      <c r="AE45" s="152">
        <v>78.649511999999987</v>
      </c>
      <c r="AF45" s="152">
        <v>13.108251999999998</v>
      </c>
      <c r="AG45" s="152">
        <v>0</v>
      </c>
      <c r="AH45" s="152">
        <v>368.30921101808144</v>
      </c>
      <c r="AI45" s="152">
        <v>78.649511999999987</v>
      </c>
      <c r="AK45" s="331"/>
    </row>
    <row r="46" spans="1:37" x14ac:dyDescent="0.25">
      <c r="A46" s="110"/>
      <c r="C46" s="231" t="s">
        <v>269</v>
      </c>
      <c r="D46" s="29">
        <v>14056.429966201951</v>
      </c>
      <c r="F46" s="152">
        <v>2629.0093566300002</v>
      </c>
      <c r="G46" s="152">
        <v>208.18483174279649</v>
      </c>
      <c r="H46" s="152">
        <v>0</v>
      </c>
      <c r="I46" s="152">
        <v>0</v>
      </c>
      <c r="J46" s="152">
        <v>0</v>
      </c>
      <c r="K46" s="152">
        <v>2114.2042920000004</v>
      </c>
      <c r="L46" s="152">
        <v>129.64286356583071</v>
      </c>
      <c r="M46" s="152">
        <v>0</v>
      </c>
      <c r="N46" s="152">
        <v>0</v>
      </c>
      <c r="O46" s="152">
        <v>0</v>
      </c>
      <c r="P46" s="152">
        <v>2114.2042920000004</v>
      </c>
      <c r="Q46" s="152">
        <v>129.64286356583071</v>
      </c>
      <c r="R46" s="152">
        <v>0</v>
      </c>
      <c r="S46" s="152">
        <v>0</v>
      </c>
      <c r="T46" s="152">
        <v>0</v>
      </c>
      <c r="U46" s="152">
        <v>2114.2042920000004</v>
      </c>
      <c r="V46" s="152">
        <v>129.64286356583071</v>
      </c>
      <c r="W46" s="152">
        <v>0</v>
      </c>
      <c r="X46" s="152">
        <v>0</v>
      </c>
      <c r="Y46" s="152">
        <v>0</v>
      </c>
      <c r="Z46" s="152">
        <v>2114.2042920000004</v>
      </c>
      <c r="AA46" s="152">
        <v>129.64286356583071</v>
      </c>
      <c r="AB46" s="152">
        <v>0</v>
      </c>
      <c r="AC46" s="152">
        <v>0</v>
      </c>
      <c r="AD46" s="152">
        <v>0</v>
      </c>
      <c r="AE46" s="152">
        <v>2114.2042920000004</v>
      </c>
      <c r="AF46" s="152">
        <v>129.64286356583071</v>
      </c>
      <c r="AG46" s="152">
        <v>0</v>
      </c>
      <c r="AH46" s="152">
        <v>0</v>
      </c>
      <c r="AI46" s="152">
        <v>0</v>
      </c>
      <c r="AK46" s="331"/>
    </row>
    <row r="47" spans="1:37" x14ac:dyDescent="0.25">
      <c r="A47" s="110"/>
      <c r="C47" s="251" t="s">
        <v>280</v>
      </c>
      <c r="D47" s="29">
        <v>3154.6795000000002</v>
      </c>
      <c r="F47" s="152">
        <v>979.87950000000001</v>
      </c>
      <c r="G47" s="152">
        <v>0</v>
      </c>
      <c r="H47" s="152">
        <v>0</v>
      </c>
      <c r="I47" s="152">
        <v>0</v>
      </c>
      <c r="J47" s="152">
        <v>0</v>
      </c>
      <c r="K47" s="152">
        <v>0</v>
      </c>
      <c r="L47" s="152">
        <v>0</v>
      </c>
      <c r="M47" s="152">
        <v>543.70000000000005</v>
      </c>
      <c r="N47" s="152">
        <v>0</v>
      </c>
      <c r="O47" s="152">
        <v>0</v>
      </c>
      <c r="P47" s="152">
        <v>0</v>
      </c>
      <c r="Q47" s="152">
        <v>0</v>
      </c>
      <c r="R47" s="152">
        <v>0</v>
      </c>
      <c r="S47" s="152">
        <v>0</v>
      </c>
      <c r="T47" s="152">
        <v>543.70000000000005</v>
      </c>
      <c r="U47" s="152">
        <v>0</v>
      </c>
      <c r="V47" s="152">
        <v>0</v>
      </c>
      <c r="W47" s="152">
        <v>0</v>
      </c>
      <c r="X47" s="152">
        <v>0</v>
      </c>
      <c r="Y47" s="152">
        <v>0</v>
      </c>
      <c r="Z47" s="152">
        <v>0</v>
      </c>
      <c r="AA47" s="152">
        <v>543.70000000000005</v>
      </c>
      <c r="AB47" s="152">
        <v>0</v>
      </c>
      <c r="AC47" s="152">
        <v>0</v>
      </c>
      <c r="AD47" s="152">
        <v>0</v>
      </c>
      <c r="AE47" s="152">
        <v>0</v>
      </c>
      <c r="AF47" s="152">
        <v>0</v>
      </c>
      <c r="AG47" s="152">
        <v>0</v>
      </c>
      <c r="AH47" s="152">
        <v>543.70000000000005</v>
      </c>
      <c r="AI47" s="152">
        <v>0</v>
      </c>
      <c r="AK47" s="331"/>
    </row>
    <row r="48" spans="1:37" x14ac:dyDescent="0.25">
      <c r="A48" s="110"/>
      <c r="C48" s="231" t="s">
        <v>270</v>
      </c>
      <c r="D48" s="29">
        <v>2635.2267586749999</v>
      </c>
      <c r="F48" s="152">
        <v>918.77726867499996</v>
      </c>
      <c r="G48" s="152">
        <v>0</v>
      </c>
      <c r="H48" s="152">
        <v>0</v>
      </c>
      <c r="I48" s="152">
        <v>0</v>
      </c>
      <c r="J48" s="152">
        <v>0</v>
      </c>
      <c r="K48" s="152">
        <v>0</v>
      </c>
      <c r="L48" s="152">
        <v>0</v>
      </c>
      <c r="M48" s="152">
        <v>0</v>
      </c>
      <c r="N48" s="152">
        <v>0</v>
      </c>
      <c r="O48" s="152">
        <v>0</v>
      </c>
      <c r="P48" s="152">
        <v>858.22474499999998</v>
      </c>
      <c r="Q48" s="152">
        <v>0</v>
      </c>
      <c r="R48" s="152">
        <v>0</v>
      </c>
      <c r="S48" s="152">
        <v>0</v>
      </c>
      <c r="T48" s="152">
        <v>0</v>
      </c>
      <c r="U48" s="152">
        <v>0</v>
      </c>
      <c r="V48" s="152">
        <v>0</v>
      </c>
      <c r="W48" s="152">
        <v>0</v>
      </c>
      <c r="X48" s="152">
        <v>0</v>
      </c>
      <c r="Y48" s="152">
        <v>0</v>
      </c>
      <c r="Z48" s="152">
        <v>858.22474499999998</v>
      </c>
      <c r="AA48" s="152">
        <v>0</v>
      </c>
      <c r="AB48" s="152">
        <v>0</v>
      </c>
      <c r="AC48" s="152">
        <v>0</v>
      </c>
      <c r="AD48" s="152">
        <v>0</v>
      </c>
      <c r="AE48" s="152">
        <v>0</v>
      </c>
      <c r="AF48" s="152">
        <v>0</v>
      </c>
      <c r="AG48" s="152">
        <v>0</v>
      </c>
      <c r="AH48" s="152">
        <v>0</v>
      </c>
      <c r="AI48" s="152">
        <v>0</v>
      </c>
      <c r="AK48" s="331"/>
    </row>
    <row r="49" spans="1:37" x14ac:dyDescent="0.25">
      <c r="A49" s="110"/>
      <c r="C49" s="251" t="s">
        <v>281</v>
      </c>
      <c r="D49" s="29">
        <v>5526.7189648699996</v>
      </c>
      <c r="F49" s="152">
        <v>2753.4079785600002</v>
      </c>
      <c r="G49" s="152">
        <v>279.91338001000003</v>
      </c>
      <c r="H49" s="152">
        <v>0</v>
      </c>
      <c r="I49" s="152">
        <v>0</v>
      </c>
      <c r="J49" s="152">
        <v>0</v>
      </c>
      <c r="K49" s="152">
        <v>0</v>
      </c>
      <c r="L49" s="152">
        <v>0</v>
      </c>
      <c r="M49" s="152">
        <v>0</v>
      </c>
      <c r="N49" s="152">
        <v>0</v>
      </c>
      <c r="O49" s="152">
        <v>0</v>
      </c>
      <c r="P49" s="152">
        <v>0</v>
      </c>
      <c r="Q49" s="152">
        <v>0</v>
      </c>
      <c r="R49" s="152">
        <v>0</v>
      </c>
      <c r="S49" s="152">
        <v>0</v>
      </c>
      <c r="T49" s="152">
        <v>0</v>
      </c>
      <c r="U49" s="152">
        <v>2231.9320723000001</v>
      </c>
      <c r="V49" s="152">
        <v>261.46553399999999</v>
      </c>
      <c r="W49" s="152">
        <v>0</v>
      </c>
      <c r="X49" s="152">
        <v>0</v>
      </c>
      <c r="Y49" s="152">
        <v>0</v>
      </c>
      <c r="Z49" s="152">
        <v>0</v>
      </c>
      <c r="AA49" s="152">
        <v>0</v>
      </c>
      <c r="AB49" s="152">
        <v>0</v>
      </c>
      <c r="AC49" s="152">
        <v>0</v>
      </c>
      <c r="AD49" s="152">
        <v>0</v>
      </c>
      <c r="AE49" s="152">
        <v>0</v>
      </c>
      <c r="AF49" s="152">
        <v>0</v>
      </c>
      <c r="AG49" s="152">
        <v>0</v>
      </c>
      <c r="AH49" s="152">
        <v>0</v>
      </c>
      <c r="AI49" s="152">
        <v>0</v>
      </c>
      <c r="AK49" s="331"/>
    </row>
    <row r="50" spans="1:37" x14ac:dyDescent="0.25">
      <c r="A50" s="110"/>
      <c r="C50" s="251" t="s">
        <v>351</v>
      </c>
      <c r="D50" s="29">
        <v>17948.922640582718</v>
      </c>
      <c r="F50" s="152">
        <v>17372.269114082716</v>
      </c>
      <c r="G50" s="152">
        <v>340.82752649999998</v>
      </c>
      <c r="H50" s="152">
        <v>0</v>
      </c>
      <c r="I50" s="152">
        <v>0</v>
      </c>
      <c r="J50" s="152">
        <v>0</v>
      </c>
      <c r="K50" s="152">
        <v>0</v>
      </c>
      <c r="L50" s="152">
        <v>0</v>
      </c>
      <c r="M50" s="152">
        <v>0</v>
      </c>
      <c r="N50" s="152">
        <v>0</v>
      </c>
      <c r="O50" s="152">
        <v>0</v>
      </c>
      <c r="P50" s="152">
        <v>0</v>
      </c>
      <c r="Q50" s="152">
        <v>0</v>
      </c>
      <c r="R50" s="152">
        <v>0</v>
      </c>
      <c r="S50" s="152">
        <v>0</v>
      </c>
      <c r="T50" s="152">
        <v>0</v>
      </c>
      <c r="U50" s="152">
        <v>0</v>
      </c>
      <c r="V50" s="152">
        <v>0</v>
      </c>
      <c r="W50" s="152">
        <v>0</v>
      </c>
      <c r="X50" s="152">
        <v>117.913</v>
      </c>
      <c r="Y50" s="152">
        <v>0</v>
      </c>
      <c r="Z50" s="152">
        <v>0</v>
      </c>
      <c r="AA50" s="152">
        <v>0</v>
      </c>
      <c r="AB50" s="152">
        <v>117.913</v>
      </c>
      <c r="AC50" s="152">
        <v>0</v>
      </c>
      <c r="AD50" s="152">
        <v>0</v>
      </c>
      <c r="AE50" s="152">
        <v>0</v>
      </c>
      <c r="AF50" s="152">
        <v>0</v>
      </c>
      <c r="AG50" s="152">
        <v>0</v>
      </c>
      <c r="AH50" s="152">
        <v>0</v>
      </c>
      <c r="AI50" s="152">
        <v>0</v>
      </c>
      <c r="AK50" s="331"/>
    </row>
    <row r="51" spans="1:37" x14ac:dyDescent="0.25">
      <c r="A51" s="110"/>
      <c r="AK51" s="331"/>
    </row>
    <row r="52" spans="1:37" x14ac:dyDescent="0.25">
      <c r="A52" s="108"/>
      <c r="B52" s="332"/>
      <c r="C52" s="332"/>
      <c r="D52" s="332"/>
      <c r="E52" s="332"/>
      <c r="F52" s="332"/>
      <c r="G52" s="332"/>
      <c r="H52" s="332"/>
      <c r="I52" s="332"/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2"/>
      <c r="AH52" s="332"/>
      <c r="AI52" s="332"/>
      <c r="AJ52" s="332"/>
      <c r="AK52" s="108"/>
    </row>
  </sheetData>
  <sheetProtection password="CF4E" sheet="1" objects="1" scenarios="1"/>
  <printOptions horizontalCentered="1" verticalCentered="1"/>
  <pageMargins left="0.39370078740157483" right="0.39370078740157483" top="0.78740157480314965" bottom="0.39370078740157483" header="0.31496062992125984" footer="0.31496062992125984"/>
  <pageSetup paperSize="9" scale="65" orientation="landscape" r:id="rId1"/>
  <colBreaks count="2" manualBreakCount="2">
    <brk id="15" min="1" max="50" man="1"/>
    <brk id="25" min="1" max="5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tabColor theme="9" tint="0.79998168889431442"/>
    <outlinePr summaryBelow="0"/>
  </sheetPr>
  <dimension ref="B1:GR134"/>
  <sheetViews>
    <sheetView showGridLines="0" zoomScale="60" zoomScaleNormal="60" zoomScaleSheetLayoutView="40" workbookViewId="0">
      <pane xSplit="5" ySplit="11" topLeftCell="F12" activePane="bottomRight" state="frozen"/>
      <selection pane="topRight"/>
      <selection pane="bottomLeft"/>
      <selection pane="bottomRight" activeCell="F12" sqref="F12"/>
    </sheetView>
  </sheetViews>
  <sheetFormatPr defaultColWidth="17" defaultRowHeight="12.75" outlineLevelCol="1" x14ac:dyDescent="0.25"/>
  <cols>
    <col min="1" max="1" width="3.42578125" style="442" customWidth="1"/>
    <col min="2" max="2" width="7.5703125" style="363" hidden="1" customWidth="1" outlineLevel="1"/>
    <col min="3" max="3" width="9.85546875" style="363" customWidth="1" collapsed="1"/>
    <col min="4" max="4" width="101.28515625" style="363" customWidth="1"/>
    <col min="5" max="5" width="20.7109375" style="442" customWidth="1"/>
    <col min="6" max="35" width="17.7109375" style="363" customWidth="1"/>
    <col min="36" max="36" width="20.7109375" style="367" hidden="1" customWidth="1" outlineLevel="1"/>
    <col min="37" max="37" width="9.140625" style="442" customWidth="1" collapsed="1"/>
    <col min="38" max="38" width="7.5703125" style="442" bestFit="1" customWidth="1"/>
    <col min="39" max="193" width="9.140625" style="442" customWidth="1"/>
    <col min="194" max="195" width="5.7109375" style="442" customWidth="1"/>
    <col min="196" max="196" width="9.85546875" style="442" bestFit="1" customWidth="1"/>
    <col min="197" max="197" width="78.140625" style="442" customWidth="1"/>
    <col min="198" max="198" width="19.7109375" style="442" bestFit="1" customWidth="1"/>
    <col min="199" max="199" width="17.28515625" style="442" bestFit="1" customWidth="1"/>
    <col min="200" max="16384" width="17" style="442"/>
  </cols>
  <sheetData>
    <row r="1" spans="2:40" ht="6" customHeight="1" x14ac:dyDescent="0.25"/>
    <row r="2" spans="2:40" s="357" customFormat="1" ht="23.25" customHeight="1" x14ac:dyDescent="0.25">
      <c r="B2" s="353"/>
      <c r="C2" s="353" t="s">
        <v>353</v>
      </c>
      <c r="D2" s="354"/>
      <c r="E2" s="354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5"/>
      <c r="AD2" s="355"/>
      <c r="AE2" s="355"/>
      <c r="AF2" s="355"/>
      <c r="AG2" s="355"/>
      <c r="AH2" s="355"/>
      <c r="AI2" s="355"/>
      <c r="AJ2" s="356"/>
    </row>
    <row r="3" spans="2:40" s="357" customFormat="1" ht="6" customHeight="1" x14ac:dyDescent="0.25">
      <c r="B3" s="353"/>
      <c r="C3" s="353"/>
      <c r="D3" s="354"/>
      <c r="E3" s="354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355"/>
      <c r="V3" s="355"/>
      <c r="W3" s="355"/>
      <c r="X3" s="355"/>
      <c r="Y3" s="355"/>
      <c r="Z3" s="355"/>
      <c r="AA3" s="355"/>
      <c r="AB3" s="355"/>
      <c r="AC3" s="355"/>
      <c r="AD3" s="355"/>
      <c r="AE3" s="355"/>
      <c r="AF3" s="355"/>
      <c r="AG3" s="355"/>
      <c r="AH3" s="355"/>
      <c r="AI3" s="355"/>
      <c r="AJ3" s="356"/>
    </row>
    <row r="4" spans="2:40" s="357" customFormat="1" ht="21" customHeight="1" x14ac:dyDescent="0.25">
      <c r="B4" s="358"/>
      <c r="C4" s="358" t="s">
        <v>298</v>
      </c>
      <c r="D4" s="354"/>
      <c r="E4" s="354"/>
      <c r="F4" s="355"/>
      <c r="G4" s="355"/>
      <c r="H4" s="355"/>
      <c r="I4" s="449"/>
      <c r="J4" s="449"/>
      <c r="K4" s="44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359"/>
      <c r="AG4" s="359"/>
      <c r="AH4" s="359"/>
      <c r="AI4" s="359"/>
      <c r="AJ4" s="360"/>
    </row>
    <row r="5" spans="2:40" s="357" customFormat="1" ht="21.75" customHeight="1" x14ac:dyDescent="0.25">
      <c r="B5" s="361"/>
      <c r="C5" s="359"/>
      <c r="D5" s="359"/>
      <c r="E5" s="236" t="s">
        <v>178</v>
      </c>
      <c r="F5" s="448">
        <v>0.96350000000000002</v>
      </c>
      <c r="G5" s="237">
        <v>0.96350000000000002</v>
      </c>
      <c r="H5" s="237">
        <v>0.96350000000000002</v>
      </c>
      <c r="I5" s="237">
        <v>0.96350000000000002</v>
      </c>
      <c r="J5" s="237">
        <v>0.96350000000000002</v>
      </c>
      <c r="K5" s="448">
        <v>1</v>
      </c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360"/>
      <c r="AK5" s="362"/>
    </row>
    <row r="6" spans="2:40" s="357" customFormat="1" ht="7.5" customHeight="1" x14ac:dyDescent="0.25">
      <c r="B6" s="361"/>
      <c r="C6" s="359"/>
      <c r="D6" s="359"/>
      <c r="E6" s="354"/>
      <c r="F6" s="359"/>
      <c r="G6" s="359"/>
      <c r="H6" s="359"/>
      <c r="I6" s="359"/>
      <c r="J6" s="359"/>
      <c r="K6" s="359"/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359"/>
      <c r="AD6" s="359"/>
      <c r="AE6" s="359"/>
      <c r="AF6" s="359"/>
      <c r="AG6" s="359"/>
      <c r="AH6" s="359"/>
      <c r="AI6" s="359"/>
      <c r="AJ6" s="356"/>
    </row>
    <row r="7" spans="2:40" s="368" customFormat="1" ht="20.25" customHeight="1" x14ac:dyDescent="0.25">
      <c r="B7" s="363"/>
      <c r="C7" s="364"/>
      <c r="D7" s="365" t="s">
        <v>305</v>
      </c>
      <c r="E7" s="366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7"/>
    </row>
    <row r="8" spans="2:40" s="370" customFormat="1" ht="6" customHeight="1" thickBot="1" x14ac:dyDescent="0.3">
      <c r="B8" s="367"/>
      <c r="C8" s="369"/>
      <c r="D8" s="369"/>
      <c r="E8" s="369"/>
      <c r="F8" s="512"/>
      <c r="G8" s="512"/>
      <c r="H8" s="512"/>
      <c r="I8" s="512"/>
      <c r="J8" s="512"/>
      <c r="K8" s="512"/>
      <c r="L8" s="512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3"/>
      <c r="Z8" s="503"/>
      <c r="AA8" s="503"/>
      <c r="AB8" s="503"/>
      <c r="AC8" s="503"/>
      <c r="AD8" s="503"/>
      <c r="AE8" s="503"/>
      <c r="AF8" s="503"/>
      <c r="AG8" s="503"/>
      <c r="AH8" s="503"/>
      <c r="AI8" s="503"/>
      <c r="AJ8" s="503"/>
    </row>
    <row r="9" spans="2:40" s="372" customFormat="1" ht="25.15" customHeight="1" x14ac:dyDescent="0.25">
      <c r="B9" s="504" t="s">
        <v>85</v>
      </c>
      <c r="C9" s="506" t="s">
        <v>35</v>
      </c>
      <c r="D9" s="508" t="s">
        <v>361</v>
      </c>
      <c r="E9" s="510" t="s">
        <v>36</v>
      </c>
      <c r="F9" s="473" t="s">
        <v>73</v>
      </c>
      <c r="G9" s="473"/>
      <c r="H9" s="473"/>
      <c r="I9" s="473"/>
      <c r="J9" s="473"/>
      <c r="K9" s="473"/>
      <c r="L9" s="473"/>
      <c r="M9" s="473"/>
      <c r="N9" s="473"/>
      <c r="O9" s="491"/>
      <c r="P9" s="473" t="s">
        <v>73</v>
      </c>
      <c r="Q9" s="473"/>
      <c r="R9" s="473"/>
      <c r="S9" s="473"/>
      <c r="T9" s="473"/>
      <c r="U9" s="473"/>
      <c r="V9" s="473"/>
      <c r="W9" s="473"/>
      <c r="X9" s="473"/>
      <c r="Y9" s="491"/>
      <c r="Z9" s="473" t="s">
        <v>73</v>
      </c>
      <c r="AA9" s="473"/>
      <c r="AB9" s="473"/>
      <c r="AC9" s="473"/>
      <c r="AD9" s="473"/>
      <c r="AE9" s="473"/>
      <c r="AF9" s="473"/>
      <c r="AG9" s="473"/>
      <c r="AH9" s="473"/>
      <c r="AI9" s="473"/>
      <c r="AJ9" s="371"/>
    </row>
    <row r="10" spans="2:40" s="372" customFormat="1" ht="25.15" customHeight="1" thickBot="1" x14ac:dyDescent="0.3">
      <c r="B10" s="505"/>
      <c r="C10" s="507"/>
      <c r="D10" s="509"/>
      <c r="E10" s="511"/>
      <c r="F10" s="209">
        <v>1</v>
      </c>
      <c r="G10" s="208">
        <v>2</v>
      </c>
      <c r="H10" s="208">
        <v>3</v>
      </c>
      <c r="I10" s="208">
        <v>4</v>
      </c>
      <c r="J10" s="208">
        <v>5</v>
      </c>
      <c r="K10" s="208">
        <v>6</v>
      </c>
      <c r="L10" s="208">
        <v>7</v>
      </c>
      <c r="M10" s="208">
        <v>8</v>
      </c>
      <c r="N10" s="208">
        <v>9</v>
      </c>
      <c r="O10" s="208">
        <v>10</v>
      </c>
      <c r="P10" s="474">
        <v>11</v>
      </c>
      <c r="Q10" s="208">
        <v>12</v>
      </c>
      <c r="R10" s="208">
        <v>13</v>
      </c>
      <c r="S10" s="208">
        <v>14</v>
      </c>
      <c r="T10" s="208">
        <v>15</v>
      </c>
      <c r="U10" s="208">
        <v>16</v>
      </c>
      <c r="V10" s="208">
        <v>17</v>
      </c>
      <c r="W10" s="208">
        <v>18</v>
      </c>
      <c r="X10" s="208">
        <v>19</v>
      </c>
      <c r="Y10" s="208">
        <v>20</v>
      </c>
      <c r="Z10" s="474">
        <v>21</v>
      </c>
      <c r="AA10" s="208">
        <v>22</v>
      </c>
      <c r="AB10" s="208">
        <v>23</v>
      </c>
      <c r="AC10" s="208">
        <v>24</v>
      </c>
      <c r="AD10" s="208">
        <v>25</v>
      </c>
      <c r="AE10" s="208">
        <v>26</v>
      </c>
      <c r="AF10" s="208">
        <v>27</v>
      </c>
      <c r="AG10" s="208">
        <v>28</v>
      </c>
      <c r="AH10" s="208">
        <v>29</v>
      </c>
      <c r="AI10" s="208">
        <v>30</v>
      </c>
      <c r="AJ10" s="373" t="s">
        <v>36</v>
      </c>
    </row>
    <row r="11" spans="2:40" s="372" customFormat="1" ht="25.15" customHeight="1" thickBot="1" x14ac:dyDescent="0.3">
      <c r="B11" s="217"/>
      <c r="C11" s="215" t="s">
        <v>232</v>
      </c>
      <c r="D11" s="216" t="s">
        <v>206</v>
      </c>
      <c r="E11" s="296">
        <v>1882671810.6660504</v>
      </c>
      <c r="F11" s="297">
        <v>114484178.4130864</v>
      </c>
      <c r="G11" s="298">
        <v>191461547.70375597</v>
      </c>
      <c r="H11" s="298">
        <v>192146563.55909818</v>
      </c>
      <c r="I11" s="298">
        <v>315285768.70337951</v>
      </c>
      <c r="J11" s="298">
        <v>333929930.61804157</v>
      </c>
      <c r="K11" s="298">
        <v>7195759.0709686875</v>
      </c>
      <c r="L11" s="298">
        <v>6301512.0410649134</v>
      </c>
      <c r="M11" s="298">
        <v>71074002.370715797</v>
      </c>
      <c r="N11" s="298">
        <v>93847658.588847011</v>
      </c>
      <c r="O11" s="298">
        <v>96797196.888219208</v>
      </c>
      <c r="P11" s="475">
        <v>5201721.8703442421</v>
      </c>
      <c r="Q11" s="298">
        <v>2269426.5383416223</v>
      </c>
      <c r="R11" s="298">
        <v>3514109.7478320934</v>
      </c>
      <c r="S11" s="298">
        <v>1912749.8046649648</v>
      </c>
      <c r="T11" s="298">
        <v>37235867.068173625</v>
      </c>
      <c r="U11" s="298">
        <v>55039997.962364458</v>
      </c>
      <c r="V11" s="298">
        <v>50228164.411363326</v>
      </c>
      <c r="W11" s="298">
        <v>1977849.8865271253</v>
      </c>
      <c r="X11" s="298">
        <v>3346562.7123198663</v>
      </c>
      <c r="Y11" s="298">
        <v>2215733.7702816464</v>
      </c>
      <c r="Z11" s="475">
        <v>61351548.566876397</v>
      </c>
      <c r="AA11" s="298">
        <v>70123315.69984217</v>
      </c>
      <c r="AB11" s="298">
        <v>68832386.971080333</v>
      </c>
      <c r="AC11" s="298">
        <v>1918399.4365613633</v>
      </c>
      <c r="AD11" s="298">
        <v>3612458.749044559</v>
      </c>
      <c r="AE11" s="298">
        <v>4863137.036491802</v>
      </c>
      <c r="AF11" s="298">
        <v>24326242.220638216</v>
      </c>
      <c r="AG11" s="298">
        <v>28845565.989876937</v>
      </c>
      <c r="AH11" s="298">
        <v>29097272.641699012</v>
      </c>
      <c r="AI11" s="299">
        <v>4235181.6245496208</v>
      </c>
      <c r="AJ11" s="300">
        <v>1882671810.6660504</v>
      </c>
    </row>
    <row r="12" spans="2:40" s="370" customFormat="1" ht="25.15" customHeight="1" thickBot="1" x14ac:dyDescent="0.3">
      <c r="B12" s="374"/>
      <c r="C12" s="375">
        <v>1</v>
      </c>
      <c r="D12" s="376" t="s">
        <v>89</v>
      </c>
      <c r="E12" s="377">
        <v>38440152.976935633</v>
      </c>
      <c r="F12" s="377">
        <v>38440152.976935633</v>
      </c>
      <c r="G12" s="377">
        <v>0</v>
      </c>
      <c r="H12" s="377">
        <v>0</v>
      </c>
      <c r="I12" s="377">
        <v>0</v>
      </c>
      <c r="J12" s="377">
        <v>0</v>
      </c>
      <c r="K12" s="377">
        <v>0</v>
      </c>
      <c r="L12" s="377">
        <v>0</v>
      </c>
      <c r="M12" s="377">
        <v>0</v>
      </c>
      <c r="N12" s="377">
        <v>0</v>
      </c>
      <c r="O12" s="488">
        <v>0</v>
      </c>
      <c r="P12" s="378">
        <v>0</v>
      </c>
      <c r="Q12" s="377">
        <v>0</v>
      </c>
      <c r="R12" s="377">
        <v>0</v>
      </c>
      <c r="S12" s="377">
        <v>0</v>
      </c>
      <c r="T12" s="377">
        <v>0</v>
      </c>
      <c r="U12" s="377">
        <v>0</v>
      </c>
      <c r="V12" s="377">
        <v>0</v>
      </c>
      <c r="W12" s="377">
        <v>0</v>
      </c>
      <c r="X12" s="377">
        <v>0</v>
      </c>
      <c r="Y12" s="488">
        <v>0</v>
      </c>
      <c r="Z12" s="378">
        <v>0</v>
      </c>
      <c r="AA12" s="377">
        <v>0</v>
      </c>
      <c r="AB12" s="377">
        <v>0</v>
      </c>
      <c r="AC12" s="377">
        <v>0</v>
      </c>
      <c r="AD12" s="377">
        <v>0</v>
      </c>
      <c r="AE12" s="377">
        <v>0</v>
      </c>
      <c r="AF12" s="377">
        <v>0</v>
      </c>
      <c r="AG12" s="377">
        <v>0</v>
      </c>
      <c r="AH12" s="377">
        <v>0</v>
      </c>
      <c r="AI12" s="377">
        <v>0</v>
      </c>
      <c r="AJ12" s="378">
        <v>38440152.976935633</v>
      </c>
      <c r="AL12" s="379">
        <v>0</v>
      </c>
      <c r="AN12" s="380"/>
    </row>
    <row r="13" spans="2:40" s="368" customFormat="1" ht="25.15" customHeight="1" x14ac:dyDescent="0.25">
      <c r="B13" s="381" t="s">
        <v>37</v>
      </c>
      <c r="C13" s="382" t="s">
        <v>38</v>
      </c>
      <c r="D13" s="383" t="s">
        <v>306</v>
      </c>
      <c r="E13" s="384">
        <v>30281127.252978247</v>
      </c>
      <c r="F13" s="493">
        <v>30281127.252978247</v>
      </c>
      <c r="G13" s="301">
        <v>0</v>
      </c>
      <c r="H13" s="301">
        <v>0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  <c r="O13" s="301">
        <v>0</v>
      </c>
      <c r="P13" s="476">
        <v>0</v>
      </c>
      <c r="Q13" s="301">
        <v>0</v>
      </c>
      <c r="R13" s="301">
        <v>0</v>
      </c>
      <c r="S13" s="301">
        <v>0</v>
      </c>
      <c r="T13" s="301">
        <v>0</v>
      </c>
      <c r="U13" s="301">
        <v>0</v>
      </c>
      <c r="V13" s="301">
        <v>0</v>
      </c>
      <c r="W13" s="301">
        <v>0</v>
      </c>
      <c r="X13" s="301">
        <v>0</v>
      </c>
      <c r="Y13" s="301">
        <v>0</v>
      </c>
      <c r="Z13" s="476">
        <v>0</v>
      </c>
      <c r="AA13" s="301">
        <v>0</v>
      </c>
      <c r="AB13" s="301">
        <v>0</v>
      </c>
      <c r="AC13" s="301">
        <v>0</v>
      </c>
      <c r="AD13" s="301">
        <v>0</v>
      </c>
      <c r="AE13" s="301">
        <v>0</v>
      </c>
      <c r="AF13" s="301">
        <v>0</v>
      </c>
      <c r="AG13" s="301">
        <v>0</v>
      </c>
      <c r="AH13" s="301">
        <v>0</v>
      </c>
      <c r="AI13" s="334">
        <v>0</v>
      </c>
      <c r="AJ13" s="385">
        <v>30281127.252978247</v>
      </c>
      <c r="AL13" s="379">
        <v>0</v>
      </c>
    </row>
    <row r="14" spans="2:40" s="368" customFormat="1" ht="25.15" customHeight="1" x14ac:dyDescent="0.25">
      <c r="B14" s="386" t="s">
        <v>37</v>
      </c>
      <c r="C14" s="382" t="s">
        <v>39</v>
      </c>
      <c r="D14" s="387" t="s">
        <v>307</v>
      </c>
      <c r="E14" s="384">
        <v>1286537.9016632999</v>
      </c>
      <c r="F14" s="388">
        <v>1286537.9016632999</v>
      </c>
      <c r="G14" s="388">
        <v>0</v>
      </c>
      <c r="H14" s="388">
        <v>0</v>
      </c>
      <c r="I14" s="388">
        <v>0</v>
      </c>
      <c r="J14" s="388">
        <v>0</v>
      </c>
      <c r="K14" s="388">
        <v>0</v>
      </c>
      <c r="L14" s="388">
        <v>0</v>
      </c>
      <c r="M14" s="388">
        <v>0</v>
      </c>
      <c r="N14" s="388">
        <v>0</v>
      </c>
      <c r="O14" s="489">
        <v>0</v>
      </c>
      <c r="P14" s="477">
        <v>0</v>
      </c>
      <c r="Q14" s="388">
        <v>0</v>
      </c>
      <c r="R14" s="388">
        <v>0</v>
      </c>
      <c r="S14" s="388">
        <v>0</v>
      </c>
      <c r="T14" s="388">
        <v>0</v>
      </c>
      <c r="U14" s="388">
        <v>0</v>
      </c>
      <c r="V14" s="388">
        <v>0</v>
      </c>
      <c r="W14" s="388">
        <v>0</v>
      </c>
      <c r="X14" s="388">
        <v>0</v>
      </c>
      <c r="Y14" s="489">
        <v>0</v>
      </c>
      <c r="Z14" s="477">
        <v>0</v>
      </c>
      <c r="AA14" s="388">
        <v>0</v>
      </c>
      <c r="AB14" s="388">
        <v>0</v>
      </c>
      <c r="AC14" s="388">
        <v>0</v>
      </c>
      <c r="AD14" s="388">
        <v>0</v>
      </c>
      <c r="AE14" s="388">
        <v>0</v>
      </c>
      <c r="AF14" s="388">
        <v>0</v>
      </c>
      <c r="AG14" s="388">
        <v>0</v>
      </c>
      <c r="AH14" s="388">
        <v>0</v>
      </c>
      <c r="AI14" s="335">
        <v>0</v>
      </c>
      <c r="AJ14" s="385">
        <v>1286537.9016632999</v>
      </c>
      <c r="AL14" s="379">
        <v>0</v>
      </c>
    </row>
    <row r="15" spans="2:40" s="368" customFormat="1" ht="25.15" customHeight="1" x14ac:dyDescent="0.25">
      <c r="B15" s="386" t="s">
        <v>37</v>
      </c>
      <c r="C15" s="382" t="s">
        <v>40</v>
      </c>
      <c r="D15" s="387" t="s">
        <v>308</v>
      </c>
      <c r="E15" s="384">
        <v>551877.63736723666</v>
      </c>
      <c r="F15" s="388">
        <v>551877.63736723666</v>
      </c>
      <c r="G15" s="388">
        <v>0</v>
      </c>
      <c r="H15" s="388">
        <v>0</v>
      </c>
      <c r="I15" s="388">
        <v>0</v>
      </c>
      <c r="J15" s="388">
        <v>0</v>
      </c>
      <c r="K15" s="388">
        <v>0</v>
      </c>
      <c r="L15" s="388">
        <v>0</v>
      </c>
      <c r="M15" s="388">
        <v>0</v>
      </c>
      <c r="N15" s="388">
        <v>0</v>
      </c>
      <c r="O15" s="489">
        <v>0</v>
      </c>
      <c r="P15" s="477">
        <v>0</v>
      </c>
      <c r="Q15" s="388">
        <v>0</v>
      </c>
      <c r="R15" s="388">
        <v>0</v>
      </c>
      <c r="S15" s="388">
        <v>0</v>
      </c>
      <c r="T15" s="388">
        <v>0</v>
      </c>
      <c r="U15" s="388">
        <v>0</v>
      </c>
      <c r="V15" s="388">
        <v>0</v>
      </c>
      <c r="W15" s="388">
        <v>0</v>
      </c>
      <c r="X15" s="388">
        <v>0</v>
      </c>
      <c r="Y15" s="489">
        <v>0</v>
      </c>
      <c r="Z15" s="477">
        <v>0</v>
      </c>
      <c r="AA15" s="388">
        <v>0</v>
      </c>
      <c r="AB15" s="388">
        <v>0</v>
      </c>
      <c r="AC15" s="388">
        <v>0</v>
      </c>
      <c r="AD15" s="388">
        <v>0</v>
      </c>
      <c r="AE15" s="388">
        <v>0</v>
      </c>
      <c r="AF15" s="388">
        <v>0</v>
      </c>
      <c r="AG15" s="388">
        <v>0</v>
      </c>
      <c r="AH15" s="388">
        <v>0</v>
      </c>
      <c r="AI15" s="335">
        <v>0</v>
      </c>
      <c r="AJ15" s="385">
        <v>551877.63736723666</v>
      </c>
      <c r="AL15" s="379">
        <v>0</v>
      </c>
    </row>
    <row r="16" spans="2:40" s="368" customFormat="1" ht="25.15" customHeight="1" x14ac:dyDescent="0.25">
      <c r="B16" s="386" t="s">
        <v>37</v>
      </c>
      <c r="C16" s="382" t="s">
        <v>41</v>
      </c>
      <c r="D16" s="387" t="s">
        <v>309</v>
      </c>
      <c r="E16" s="384">
        <v>1776915.9301290815</v>
      </c>
      <c r="F16" s="388">
        <v>1776915.9301290815</v>
      </c>
      <c r="G16" s="388">
        <v>0</v>
      </c>
      <c r="H16" s="388">
        <v>0</v>
      </c>
      <c r="I16" s="388">
        <v>0</v>
      </c>
      <c r="J16" s="388">
        <v>0</v>
      </c>
      <c r="K16" s="388">
        <v>0</v>
      </c>
      <c r="L16" s="388">
        <v>0</v>
      </c>
      <c r="M16" s="388">
        <v>0</v>
      </c>
      <c r="N16" s="388">
        <v>0</v>
      </c>
      <c r="O16" s="489">
        <v>0</v>
      </c>
      <c r="P16" s="477">
        <v>0</v>
      </c>
      <c r="Q16" s="388">
        <v>0</v>
      </c>
      <c r="R16" s="388">
        <v>0</v>
      </c>
      <c r="S16" s="388">
        <v>0</v>
      </c>
      <c r="T16" s="388">
        <v>0</v>
      </c>
      <c r="U16" s="388">
        <v>0</v>
      </c>
      <c r="V16" s="388">
        <v>0</v>
      </c>
      <c r="W16" s="388">
        <v>0</v>
      </c>
      <c r="X16" s="388">
        <v>0</v>
      </c>
      <c r="Y16" s="489">
        <v>0</v>
      </c>
      <c r="Z16" s="477">
        <v>0</v>
      </c>
      <c r="AA16" s="388">
        <v>0</v>
      </c>
      <c r="AB16" s="388">
        <v>0</v>
      </c>
      <c r="AC16" s="388">
        <v>0</v>
      </c>
      <c r="AD16" s="388">
        <v>0</v>
      </c>
      <c r="AE16" s="388">
        <v>0</v>
      </c>
      <c r="AF16" s="388">
        <v>0</v>
      </c>
      <c r="AG16" s="388">
        <v>0</v>
      </c>
      <c r="AH16" s="388">
        <v>0</v>
      </c>
      <c r="AI16" s="335">
        <v>0</v>
      </c>
      <c r="AJ16" s="385">
        <v>1776915.9301290815</v>
      </c>
      <c r="AL16" s="379">
        <v>0</v>
      </c>
    </row>
    <row r="17" spans="2:38" s="368" customFormat="1" ht="25.15" customHeight="1" x14ac:dyDescent="0.25">
      <c r="B17" s="386" t="s">
        <v>37</v>
      </c>
      <c r="C17" s="382" t="s">
        <v>42</v>
      </c>
      <c r="D17" s="387" t="s">
        <v>310</v>
      </c>
      <c r="E17" s="384">
        <v>2102326.04528123</v>
      </c>
      <c r="F17" s="388">
        <v>2102326.04528123</v>
      </c>
      <c r="G17" s="388">
        <v>0</v>
      </c>
      <c r="H17" s="388">
        <v>0</v>
      </c>
      <c r="I17" s="388">
        <v>0</v>
      </c>
      <c r="J17" s="388">
        <v>0</v>
      </c>
      <c r="K17" s="388">
        <v>0</v>
      </c>
      <c r="L17" s="388">
        <v>0</v>
      </c>
      <c r="M17" s="388">
        <v>0</v>
      </c>
      <c r="N17" s="388">
        <v>0</v>
      </c>
      <c r="O17" s="489">
        <v>0</v>
      </c>
      <c r="P17" s="477">
        <v>0</v>
      </c>
      <c r="Q17" s="388">
        <v>0</v>
      </c>
      <c r="R17" s="388">
        <v>0</v>
      </c>
      <c r="S17" s="388">
        <v>0</v>
      </c>
      <c r="T17" s="388">
        <v>0</v>
      </c>
      <c r="U17" s="388">
        <v>0</v>
      </c>
      <c r="V17" s="388">
        <v>0</v>
      </c>
      <c r="W17" s="388">
        <v>0</v>
      </c>
      <c r="X17" s="388">
        <v>0</v>
      </c>
      <c r="Y17" s="489">
        <v>0</v>
      </c>
      <c r="Z17" s="477">
        <v>0</v>
      </c>
      <c r="AA17" s="388">
        <v>0</v>
      </c>
      <c r="AB17" s="388">
        <v>0</v>
      </c>
      <c r="AC17" s="388">
        <v>0</v>
      </c>
      <c r="AD17" s="388">
        <v>0</v>
      </c>
      <c r="AE17" s="388">
        <v>0</v>
      </c>
      <c r="AF17" s="388">
        <v>0</v>
      </c>
      <c r="AG17" s="388">
        <v>0</v>
      </c>
      <c r="AH17" s="388">
        <v>0</v>
      </c>
      <c r="AI17" s="335">
        <v>0</v>
      </c>
      <c r="AJ17" s="385">
        <v>2102326.04528123</v>
      </c>
      <c r="AL17" s="379">
        <v>0</v>
      </c>
    </row>
    <row r="18" spans="2:38" s="368" customFormat="1" ht="25.15" customHeight="1" x14ac:dyDescent="0.25">
      <c r="B18" s="386" t="s">
        <v>37</v>
      </c>
      <c r="C18" s="382" t="s">
        <v>43</v>
      </c>
      <c r="D18" s="387" t="s">
        <v>311</v>
      </c>
      <c r="E18" s="384">
        <v>766855.18392643542</v>
      </c>
      <c r="F18" s="388">
        <v>766855.18392643542</v>
      </c>
      <c r="G18" s="388">
        <v>0</v>
      </c>
      <c r="H18" s="388">
        <v>0</v>
      </c>
      <c r="I18" s="388">
        <v>0</v>
      </c>
      <c r="J18" s="388">
        <v>0</v>
      </c>
      <c r="K18" s="388">
        <v>0</v>
      </c>
      <c r="L18" s="388">
        <v>0</v>
      </c>
      <c r="M18" s="388">
        <v>0</v>
      </c>
      <c r="N18" s="388">
        <v>0</v>
      </c>
      <c r="O18" s="489">
        <v>0</v>
      </c>
      <c r="P18" s="477">
        <v>0</v>
      </c>
      <c r="Q18" s="388">
        <v>0</v>
      </c>
      <c r="R18" s="388">
        <v>0</v>
      </c>
      <c r="S18" s="388">
        <v>0</v>
      </c>
      <c r="T18" s="388">
        <v>0</v>
      </c>
      <c r="U18" s="388">
        <v>0</v>
      </c>
      <c r="V18" s="388">
        <v>0</v>
      </c>
      <c r="W18" s="388">
        <v>0</v>
      </c>
      <c r="X18" s="388">
        <v>0</v>
      </c>
      <c r="Y18" s="489">
        <v>0</v>
      </c>
      <c r="Z18" s="477">
        <v>0</v>
      </c>
      <c r="AA18" s="388">
        <v>0</v>
      </c>
      <c r="AB18" s="388">
        <v>0</v>
      </c>
      <c r="AC18" s="388">
        <v>0</v>
      </c>
      <c r="AD18" s="388">
        <v>0</v>
      </c>
      <c r="AE18" s="388">
        <v>0</v>
      </c>
      <c r="AF18" s="388">
        <v>0</v>
      </c>
      <c r="AG18" s="388">
        <v>0</v>
      </c>
      <c r="AH18" s="388">
        <v>0</v>
      </c>
      <c r="AI18" s="335">
        <v>0</v>
      </c>
      <c r="AJ18" s="385">
        <v>766855.18392643542</v>
      </c>
      <c r="AL18" s="379">
        <v>0</v>
      </c>
    </row>
    <row r="19" spans="2:38" s="368" customFormat="1" ht="25.15" customHeight="1" x14ac:dyDescent="0.25">
      <c r="B19" s="386" t="s">
        <v>37</v>
      </c>
      <c r="C19" s="382" t="s">
        <v>44</v>
      </c>
      <c r="D19" s="387" t="s">
        <v>312</v>
      </c>
      <c r="E19" s="384">
        <v>190715.35984578004</v>
      </c>
      <c r="F19" s="388">
        <v>190715.35984578004</v>
      </c>
      <c r="G19" s="388">
        <v>0</v>
      </c>
      <c r="H19" s="388">
        <v>0</v>
      </c>
      <c r="I19" s="388">
        <v>0</v>
      </c>
      <c r="J19" s="388">
        <v>0</v>
      </c>
      <c r="K19" s="388">
        <v>0</v>
      </c>
      <c r="L19" s="388">
        <v>0</v>
      </c>
      <c r="M19" s="388">
        <v>0</v>
      </c>
      <c r="N19" s="388">
        <v>0</v>
      </c>
      <c r="O19" s="489">
        <v>0</v>
      </c>
      <c r="P19" s="477">
        <v>0</v>
      </c>
      <c r="Q19" s="388">
        <v>0</v>
      </c>
      <c r="R19" s="388">
        <v>0</v>
      </c>
      <c r="S19" s="388">
        <v>0</v>
      </c>
      <c r="T19" s="388">
        <v>0</v>
      </c>
      <c r="U19" s="388">
        <v>0</v>
      </c>
      <c r="V19" s="388">
        <v>0</v>
      </c>
      <c r="W19" s="388">
        <v>0</v>
      </c>
      <c r="X19" s="388">
        <v>0</v>
      </c>
      <c r="Y19" s="489">
        <v>0</v>
      </c>
      <c r="Z19" s="477">
        <v>0</v>
      </c>
      <c r="AA19" s="388">
        <v>0</v>
      </c>
      <c r="AB19" s="388">
        <v>0</v>
      </c>
      <c r="AC19" s="388">
        <v>0</v>
      </c>
      <c r="AD19" s="388">
        <v>0</v>
      </c>
      <c r="AE19" s="388">
        <v>0</v>
      </c>
      <c r="AF19" s="388">
        <v>0</v>
      </c>
      <c r="AG19" s="388">
        <v>0</v>
      </c>
      <c r="AH19" s="388">
        <v>0</v>
      </c>
      <c r="AI19" s="335">
        <v>0</v>
      </c>
      <c r="AJ19" s="385">
        <v>190715.35984578004</v>
      </c>
      <c r="AL19" s="379">
        <v>0</v>
      </c>
    </row>
    <row r="20" spans="2:38" s="368" customFormat="1" ht="25.15" customHeight="1" x14ac:dyDescent="0.25">
      <c r="B20" s="386" t="s">
        <v>37</v>
      </c>
      <c r="C20" s="382" t="s">
        <v>46</v>
      </c>
      <c r="D20" s="387" t="s">
        <v>313</v>
      </c>
      <c r="E20" s="384">
        <v>0</v>
      </c>
      <c r="F20" s="388">
        <v>0</v>
      </c>
      <c r="G20" s="388">
        <v>0</v>
      </c>
      <c r="H20" s="388">
        <v>0</v>
      </c>
      <c r="I20" s="388">
        <v>0</v>
      </c>
      <c r="J20" s="388">
        <v>0</v>
      </c>
      <c r="K20" s="388">
        <v>0</v>
      </c>
      <c r="L20" s="388">
        <v>0</v>
      </c>
      <c r="M20" s="388">
        <v>0</v>
      </c>
      <c r="N20" s="388">
        <v>0</v>
      </c>
      <c r="O20" s="489">
        <v>0</v>
      </c>
      <c r="P20" s="477">
        <v>0</v>
      </c>
      <c r="Q20" s="388">
        <v>0</v>
      </c>
      <c r="R20" s="388">
        <v>0</v>
      </c>
      <c r="S20" s="388">
        <v>0</v>
      </c>
      <c r="T20" s="388">
        <v>0</v>
      </c>
      <c r="U20" s="388">
        <v>0</v>
      </c>
      <c r="V20" s="388">
        <v>0</v>
      </c>
      <c r="W20" s="388">
        <v>0</v>
      </c>
      <c r="X20" s="388">
        <v>0</v>
      </c>
      <c r="Y20" s="489">
        <v>0</v>
      </c>
      <c r="Z20" s="477">
        <v>0</v>
      </c>
      <c r="AA20" s="388">
        <v>0</v>
      </c>
      <c r="AB20" s="388">
        <v>0</v>
      </c>
      <c r="AC20" s="388">
        <v>0</v>
      </c>
      <c r="AD20" s="388">
        <v>0</v>
      </c>
      <c r="AE20" s="388">
        <v>0</v>
      </c>
      <c r="AF20" s="388">
        <v>0</v>
      </c>
      <c r="AG20" s="388">
        <v>0</v>
      </c>
      <c r="AH20" s="388">
        <v>0</v>
      </c>
      <c r="AI20" s="335">
        <v>0</v>
      </c>
      <c r="AJ20" s="385">
        <v>0</v>
      </c>
      <c r="AL20" s="379">
        <v>0</v>
      </c>
    </row>
    <row r="21" spans="2:38" s="368" customFormat="1" ht="25.15" customHeight="1" x14ac:dyDescent="0.25">
      <c r="B21" s="386" t="s">
        <v>37</v>
      </c>
      <c r="C21" s="382" t="s">
        <v>314</v>
      </c>
      <c r="D21" s="387" t="s">
        <v>315</v>
      </c>
      <c r="E21" s="384">
        <v>554345.32966786972</v>
      </c>
      <c r="F21" s="388">
        <v>554345.32966786972</v>
      </c>
      <c r="G21" s="388">
        <v>0</v>
      </c>
      <c r="H21" s="388">
        <v>0</v>
      </c>
      <c r="I21" s="388">
        <v>0</v>
      </c>
      <c r="J21" s="388">
        <v>0</v>
      </c>
      <c r="K21" s="388">
        <v>0</v>
      </c>
      <c r="L21" s="388">
        <v>0</v>
      </c>
      <c r="M21" s="388">
        <v>0</v>
      </c>
      <c r="N21" s="388">
        <v>0</v>
      </c>
      <c r="O21" s="489">
        <v>0</v>
      </c>
      <c r="P21" s="477">
        <v>0</v>
      </c>
      <c r="Q21" s="388">
        <v>0</v>
      </c>
      <c r="R21" s="388">
        <v>0</v>
      </c>
      <c r="S21" s="388">
        <v>0</v>
      </c>
      <c r="T21" s="388">
        <v>0</v>
      </c>
      <c r="U21" s="388">
        <v>0</v>
      </c>
      <c r="V21" s="388">
        <v>0</v>
      </c>
      <c r="W21" s="388">
        <v>0</v>
      </c>
      <c r="X21" s="388">
        <v>0</v>
      </c>
      <c r="Y21" s="489">
        <v>0</v>
      </c>
      <c r="Z21" s="477">
        <v>0</v>
      </c>
      <c r="AA21" s="388">
        <v>0</v>
      </c>
      <c r="AB21" s="388">
        <v>0</v>
      </c>
      <c r="AC21" s="388">
        <v>0</v>
      </c>
      <c r="AD21" s="388">
        <v>0</v>
      </c>
      <c r="AE21" s="388">
        <v>0</v>
      </c>
      <c r="AF21" s="388">
        <v>0</v>
      </c>
      <c r="AG21" s="388">
        <v>0</v>
      </c>
      <c r="AH21" s="388">
        <v>0</v>
      </c>
      <c r="AI21" s="335">
        <v>0</v>
      </c>
      <c r="AJ21" s="385">
        <v>554345.32966786972</v>
      </c>
      <c r="AL21" s="379">
        <v>0</v>
      </c>
    </row>
    <row r="22" spans="2:38" s="368" customFormat="1" ht="25.15" customHeight="1" x14ac:dyDescent="0.25">
      <c r="B22" s="386" t="s">
        <v>37</v>
      </c>
      <c r="C22" s="382" t="s">
        <v>316</v>
      </c>
      <c r="D22" s="387" t="s">
        <v>317</v>
      </c>
      <c r="E22" s="384">
        <v>187553.50320429596</v>
      </c>
      <c r="F22" s="388">
        <v>187553.50320429596</v>
      </c>
      <c r="G22" s="388">
        <v>0</v>
      </c>
      <c r="H22" s="388">
        <v>0</v>
      </c>
      <c r="I22" s="388">
        <v>0</v>
      </c>
      <c r="J22" s="388">
        <v>0</v>
      </c>
      <c r="K22" s="388">
        <v>0</v>
      </c>
      <c r="L22" s="388">
        <v>0</v>
      </c>
      <c r="M22" s="388">
        <v>0</v>
      </c>
      <c r="N22" s="388">
        <v>0</v>
      </c>
      <c r="O22" s="489">
        <v>0</v>
      </c>
      <c r="P22" s="477">
        <v>0</v>
      </c>
      <c r="Q22" s="388">
        <v>0</v>
      </c>
      <c r="R22" s="388">
        <v>0</v>
      </c>
      <c r="S22" s="388">
        <v>0</v>
      </c>
      <c r="T22" s="388">
        <v>0</v>
      </c>
      <c r="U22" s="388">
        <v>0</v>
      </c>
      <c r="V22" s="388">
        <v>0</v>
      </c>
      <c r="W22" s="388">
        <v>0</v>
      </c>
      <c r="X22" s="388">
        <v>0</v>
      </c>
      <c r="Y22" s="489">
        <v>0</v>
      </c>
      <c r="Z22" s="477">
        <v>0</v>
      </c>
      <c r="AA22" s="388">
        <v>0</v>
      </c>
      <c r="AB22" s="388">
        <v>0</v>
      </c>
      <c r="AC22" s="388">
        <v>0</v>
      </c>
      <c r="AD22" s="388">
        <v>0</v>
      </c>
      <c r="AE22" s="388">
        <v>0</v>
      </c>
      <c r="AF22" s="388">
        <v>0</v>
      </c>
      <c r="AG22" s="388">
        <v>0</v>
      </c>
      <c r="AH22" s="388">
        <v>0</v>
      </c>
      <c r="AI22" s="335">
        <v>0</v>
      </c>
      <c r="AJ22" s="385">
        <v>187553.50320429596</v>
      </c>
      <c r="AL22" s="379">
        <v>0</v>
      </c>
    </row>
    <row r="23" spans="2:38" s="368" customFormat="1" ht="25.15" customHeight="1" x14ac:dyDescent="0.25">
      <c r="B23" s="386" t="s">
        <v>37</v>
      </c>
      <c r="C23" s="382" t="s">
        <v>318</v>
      </c>
      <c r="D23" s="387" t="s">
        <v>319</v>
      </c>
      <c r="E23" s="384">
        <v>187553.50320429596</v>
      </c>
      <c r="F23" s="388">
        <v>187553.50320429596</v>
      </c>
      <c r="G23" s="388">
        <v>0</v>
      </c>
      <c r="H23" s="388">
        <v>0</v>
      </c>
      <c r="I23" s="388">
        <v>0</v>
      </c>
      <c r="J23" s="388">
        <v>0</v>
      </c>
      <c r="K23" s="388">
        <v>0</v>
      </c>
      <c r="L23" s="388">
        <v>0</v>
      </c>
      <c r="M23" s="388">
        <v>0</v>
      </c>
      <c r="N23" s="388">
        <v>0</v>
      </c>
      <c r="O23" s="489">
        <v>0</v>
      </c>
      <c r="P23" s="477">
        <v>0</v>
      </c>
      <c r="Q23" s="388">
        <v>0</v>
      </c>
      <c r="R23" s="388">
        <v>0</v>
      </c>
      <c r="S23" s="388">
        <v>0</v>
      </c>
      <c r="T23" s="388">
        <v>0</v>
      </c>
      <c r="U23" s="388">
        <v>0</v>
      </c>
      <c r="V23" s="388">
        <v>0</v>
      </c>
      <c r="W23" s="388">
        <v>0</v>
      </c>
      <c r="X23" s="388">
        <v>0</v>
      </c>
      <c r="Y23" s="489">
        <v>0</v>
      </c>
      <c r="Z23" s="477">
        <v>0</v>
      </c>
      <c r="AA23" s="388">
        <v>0</v>
      </c>
      <c r="AB23" s="388">
        <v>0</v>
      </c>
      <c r="AC23" s="388">
        <v>0</v>
      </c>
      <c r="AD23" s="388">
        <v>0</v>
      </c>
      <c r="AE23" s="388">
        <v>0</v>
      </c>
      <c r="AF23" s="388">
        <v>0</v>
      </c>
      <c r="AG23" s="388">
        <v>0</v>
      </c>
      <c r="AH23" s="388">
        <v>0</v>
      </c>
      <c r="AI23" s="335">
        <v>0</v>
      </c>
      <c r="AJ23" s="385">
        <v>187553.50320429596</v>
      </c>
      <c r="AL23" s="379">
        <v>0</v>
      </c>
    </row>
    <row r="24" spans="2:38" s="368" customFormat="1" ht="25.15" customHeight="1" thickBot="1" x14ac:dyDescent="0.3">
      <c r="B24" s="386" t="s">
        <v>37</v>
      </c>
      <c r="C24" s="382" t="s">
        <v>320</v>
      </c>
      <c r="D24" s="387" t="s">
        <v>321</v>
      </c>
      <c r="E24" s="384">
        <v>554345.32966786972</v>
      </c>
      <c r="F24" s="388">
        <v>554345.32966786972</v>
      </c>
      <c r="G24" s="388">
        <v>0</v>
      </c>
      <c r="H24" s="388">
        <v>0</v>
      </c>
      <c r="I24" s="388">
        <v>0</v>
      </c>
      <c r="J24" s="388">
        <v>0</v>
      </c>
      <c r="K24" s="388">
        <v>0</v>
      </c>
      <c r="L24" s="388">
        <v>0</v>
      </c>
      <c r="M24" s="388">
        <v>0</v>
      </c>
      <c r="N24" s="388">
        <v>0</v>
      </c>
      <c r="O24" s="489">
        <v>0</v>
      </c>
      <c r="P24" s="477">
        <v>0</v>
      </c>
      <c r="Q24" s="388">
        <v>0</v>
      </c>
      <c r="R24" s="388">
        <v>0</v>
      </c>
      <c r="S24" s="388">
        <v>0</v>
      </c>
      <c r="T24" s="388">
        <v>0</v>
      </c>
      <c r="U24" s="388">
        <v>0</v>
      </c>
      <c r="V24" s="388">
        <v>0</v>
      </c>
      <c r="W24" s="388">
        <v>0</v>
      </c>
      <c r="X24" s="388">
        <v>0</v>
      </c>
      <c r="Y24" s="489">
        <v>0</v>
      </c>
      <c r="Z24" s="477">
        <v>0</v>
      </c>
      <c r="AA24" s="388">
        <v>0</v>
      </c>
      <c r="AB24" s="388">
        <v>0</v>
      </c>
      <c r="AC24" s="388">
        <v>0</v>
      </c>
      <c r="AD24" s="388">
        <v>0</v>
      </c>
      <c r="AE24" s="388">
        <v>0</v>
      </c>
      <c r="AF24" s="388">
        <v>0</v>
      </c>
      <c r="AG24" s="388">
        <v>0</v>
      </c>
      <c r="AH24" s="388">
        <v>0</v>
      </c>
      <c r="AI24" s="335">
        <v>0</v>
      </c>
      <c r="AJ24" s="385">
        <v>554345.32966786972</v>
      </c>
      <c r="AL24" s="379">
        <v>0</v>
      </c>
    </row>
    <row r="25" spans="2:38" s="370" customFormat="1" ht="25.15" customHeight="1" thickBot="1" x14ac:dyDescent="0.3">
      <c r="B25" s="374"/>
      <c r="C25" s="375">
        <v>2</v>
      </c>
      <c r="D25" s="376" t="s">
        <v>96</v>
      </c>
      <c r="E25" s="377">
        <v>190780365.61459613</v>
      </c>
      <c r="F25" s="377">
        <v>0</v>
      </c>
      <c r="G25" s="377">
        <v>45945135.775670089</v>
      </c>
      <c r="H25" s="377">
        <v>39558807.975720689</v>
      </c>
      <c r="I25" s="377">
        <v>50952924.285376519</v>
      </c>
      <c r="J25" s="377">
        <v>54323497.577828832</v>
      </c>
      <c r="K25" s="377">
        <v>0</v>
      </c>
      <c r="L25" s="377">
        <v>0</v>
      </c>
      <c r="M25" s="377">
        <v>0</v>
      </c>
      <c r="N25" s="377">
        <v>0</v>
      </c>
      <c r="O25" s="488">
        <v>0</v>
      </c>
      <c r="P25" s="378">
        <v>0</v>
      </c>
      <c r="Q25" s="377">
        <v>0</v>
      </c>
      <c r="R25" s="377">
        <v>0</v>
      </c>
      <c r="S25" s="377">
        <v>0</v>
      </c>
      <c r="T25" s="377">
        <v>0</v>
      </c>
      <c r="U25" s="377">
        <v>0</v>
      </c>
      <c r="V25" s="377">
        <v>0</v>
      </c>
      <c r="W25" s="377">
        <v>0</v>
      </c>
      <c r="X25" s="377">
        <v>0</v>
      </c>
      <c r="Y25" s="488">
        <v>0</v>
      </c>
      <c r="Z25" s="378">
        <v>0</v>
      </c>
      <c r="AA25" s="377">
        <v>0</v>
      </c>
      <c r="AB25" s="377">
        <v>0</v>
      </c>
      <c r="AC25" s="377">
        <v>0</v>
      </c>
      <c r="AD25" s="377">
        <v>0</v>
      </c>
      <c r="AE25" s="377">
        <v>0</v>
      </c>
      <c r="AF25" s="377">
        <v>0</v>
      </c>
      <c r="AG25" s="377">
        <v>0</v>
      </c>
      <c r="AH25" s="377">
        <v>0</v>
      </c>
      <c r="AI25" s="377">
        <v>0</v>
      </c>
      <c r="AJ25" s="378">
        <v>190780365.61459613</v>
      </c>
      <c r="AL25" s="379">
        <v>0</v>
      </c>
    </row>
    <row r="26" spans="2:38" s="368" customFormat="1" ht="25.15" customHeight="1" x14ac:dyDescent="0.25">
      <c r="B26" s="381" t="s">
        <v>37</v>
      </c>
      <c r="C26" s="382" t="s">
        <v>47</v>
      </c>
      <c r="D26" s="383" t="s">
        <v>306</v>
      </c>
      <c r="E26" s="384">
        <v>137947357.48578978</v>
      </c>
      <c r="F26" s="301">
        <v>0</v>
      </c>
      <c r="G26" s="301">
        <v>33645696.947753608</v>
      </c>
      <c r="H26" s="301">
        <v>28598842.405590568</v>
      </c>
      <c r="I26" s="301">
        <v>37010266.642528966</v>
      </c>
      <c r="J26" s="301">
        <v>38692551.489916645</v>
      </c>
      <c r="K26" s="301">
        <v>0</v>
      </c>
      <c r="L26" s="301">
        <v>0</v>
      </c>
      <c r="M26" s="301">
        <v>0</v>
      </c>
      <c r="N26" s="301">
        <v>0</v>
      </c>
      <c r="O26" s="301">
        <v>0</v>
      </c>
      <c r="P26" s="476">
        <v>0</v>
      </c>
      <c r="Q26" s="301">
        <v>0</v>
      </c>
      <c r="R26" s="301">
        <v>0</v>
      </c>
      <c r="S26" s="301">
        <v>0</v>
      </c>
      <c r="T26" s="301">
        <v>0</v>
      </c>
      <c r="U26" s="301">
        <v>0</v>
      </c>
      <c r="V26" s="301">
        <v>0</v>
      </c>
      <c r="W26" s="301">
        <v>0</v>
      </c>
      <c r="X26" s="301">
        <v>0</v>
      </c>
      <c r="Y26" s="301">
        <v>0</v>
      </c>
      <c r="Z26" s="476">
        <v>0</v>
      </c>
      <c r="AA26" s="301">
        <v>0</v>
      </c>
      <c r="AB26" s="301">
        <v>0</v>
      </c>
      <c r="AC26" s="301">
        <v>0</v>
      </c>
      <c r="AD26" s="301">
        <v>0</v>
      </c>
      <c r="AE26" s="301">
        <v>0</v>
      </c>
      <c r="AF26" s="301">
        <v>0</v>
      </c>
      <c r="AG26" s="301">
        <v>0</v>
      </c>
      <c r="AH26" s="301">
        <v>0</v>
      </c>
      <c r="AI26" s="334">
        <v>0</v>
      </c>
      <c r="AJ26" s="385">
        <v>137947357.48578978</v>
      </c>
      <c r="AL26" s="379">
        <v>0</v>
      </c>
    </row>
    <row r="27" spans="2:38" s="368" customFormat="1" ht="25.15" customHeight="1" x14ac:dyDescent="0.25">
      <c r="B27" s="386" t="s">
        <v>37</v>
      </c>
      <c r="C27" s="382" t="s">
        <v>48</v>
      </c>
      <c r="D27" s="387" t="s">
        <v>307</v>
      </c>
      <c r="E27" s="384">
        <v>7088795.5976878442</v>
      </c>
      <c r="F27" s="388">
        <v>0</v>
      </c>
      <c r="G27" s="388">
        <v>1772198.8994219608</v>
      </c>
      <c r="H27" s="388">
        <v>1417759.1195375687</v>
      </c>
      <c r="I27" s="388">
        <v>1772198.8994219608</v>
      </c>
      <c r="J27" s="388">
        <v>2126638.679306353</v>
      </c>
      <c r="K27" s="388">
        <v>0</v>
      </c>
      <c r="L27" s="388">
        <v>0</v>
      </c>
      <c r="M27" s="388">
        <v>0</v>
      </c>
      <c r="N27" s="388">
        <v>0</v>
      </c>
      <c r="O27" s="489">
        <v>0</v>
      </c>
      <c r="P27" s="477">
        <v>0</v>
      </c>
      <c r="Q27" s="388">
        <v>0</v>
      </c>
      <c r="R27" s="388">
        <v>0</v>
      </c>
      <c r="S27" s="388">
        <v>0</v>
      </c>
      <c r="T27" s="388">
        <v>0</v>
      </c>
      <c r="U27" s="388">
        <v>0</v>
      </c>
      <c r="V27" s="388">
        <v>0</v>
      </c>
      <c r="W27" s="388">
        <v>0</v>
      </c>
      <c r="X27" s="388">
        <v>0</v>
      </c>
      <c r="Y27" s="489">
        <v>0</v>
      </c>
      <c r="Z27" s="477">
        <v>0</v>
      </c>
      <c r="AA27" s="388">
        <v>0</v>
      </c>
      <c r="AB27" s="388">
        <v>0</v>
      </c>
      <c r="AC27" s="388">
        <v>0</v>
      </c>
      <c r="AD27" s="388">
        <v>0</v>
      </c>
      <c r="AE27" s="388">
        <v>0</v>
      </c>
      <c r="AF27" s="388">
        <v>0</v>
      </c>
      <c r="AG27" s="388">
        <v>0</v>
      </c>
      <c r="AH27" s="388">
        <v>0</v>
      </c>
      <c r="AI27" s="335">
        <v>0</v>
      </c>
      <c r="AJ27" s="385">
        <v>7088795.5976878442</v>
      </c>
      <c r="AL27" s="379">
        <v>0</v>
      </c>
    </row>
    <row r="28" spans="2:38" s="368" customFormat="1" ht="25.15" customHeight="1" x14ac:dyDescent="0.25">
      <c r="B28" s="386" t="s">
        <v>37</v>
      </c>
      <c r="C28" s="382" t="s">
        <v>49</v>
      </c>
      <c r="D28" s="387" t="s">
        <v>308</v>
      </c>
      <c r="E28" s="384">
        <v>2514109.2368951892</v>
      </c>
      <c r="F28" s="388">
        <v>0</v>
      </c>
      <c r="G28" s="388">
        <v>613197.37485248526</v>
      </c>
      <c r="H28" s="388">
        <v>521217.76862461236</v>
      </c>
      <c r="I28" s="388">
        <v>674517.11233773362</v>
      </c>
      <c r="J28" s="388">
        <v>705176.98108035792</v>
      </c>
      <c r="K28" s="388">
        <v>0</v>
      </c>
      <c r="L28" s="388">
        <v>0</v>
      </c>
      <c r="M28" s="388">
        <v>0</v>
      </c>
      <c r="N28" s="388">
        <v>0</v>
      </c>
      <c r="O28" s="489">
        <v>0</v>
      </c>
      <c r="P28" s="477">
        <v>0</v>
      </c>
      <c r="Q28" s="388">
        <v>0</v>
      </c>
      <c r="R28" s="388">
        <v>0</v>
      </c>
      <c r="S28" s="388">
        <v>0</v>
      </c>
      <c r="T28" s="388">
        <v>0</v>
      </c>
      <c r="U28" s="388">
        <v>0</v>
      </c>
      <c r="V28" s="388">
        <v>0</v>
      </c>
      <c r="W28" s="388">
        <v>0</v>
      </c>
      <c r="X28" s="388">
        <v>0</v>
      </c>
      <c r="Y28" s="489">
        <v>0</v>
      </c>
      <c r="Z28" s="477">
        <v>0</v>
      </c>
      <c r="AA28" s="388">
        <v>0</v>
      </c>
      <c r="AB28" s="388">
        <v>0</v>
      </c>
      <c r="AC28" s="388">
        <v>0</v>
      </c>
      <c r="AD28" s="388">
        <v>0</v>
      </c>
      <c r="AE28" s="388">
        <v>0</v>
      </c>
      <c r="AF28" s="388">
        <v>0</v>
      </c>
      <c r="AG28" s="388">
        <v>0</v>
      </c>
      <c r="AH28" s="388">
        <v>0</v>
      </c>
      <c r="AI28" s="335">
        <v>0</v>
      </c>
      <c r="AJ28" s="385">
        <v>2514109.2368951892</v>
      </c>
      <c r="AL28" s="379">
        <v>0</v>
      </c>
    </row>
    <row r="29" spans="2:38" s="368" customFormat="1" ht="25.15" customHeight="1" x14ac:dyDescent="0.25">
      <c r="B29" s="386" t="s">
        <v>37</v>
      </c>
      <c r="C29" s="382" t="s">
        <v>90</v>
      </c>
      <c r="D29" s="387" t="s">
        <v>309</v>
      </c>
      <c r="E29" s="384">
        <v>8094839.2372547053</v>
      </c>
      <c r="F29" s="388">
        <v>0</v>
      </c>
      <c r="G29" s="388">
        <v>1974351.0334767574</v>
      </c>
      <c r="H29" s="388">
        <v>1678198.3784552438</v>
      </c>
      <c r="I29" s="388">
        <v>2171786.1368244332</v>
      </c>
      <c r="J29" s="388">
        <v>2270503.6884982712</v>
      </c>
      <c r="K29" s="388">
        <v>0</v>
      </c>
      <c r="L29" s="388">
        <v>0</v>
      </c>
      <c r="M29" s="388">
        <v>0</v>
      </c>
      <c r="N29" s="388">
        <v>0</v>
      </c>
      <c r="O29" s="489">
        <v>0</v>
      </c>
      <c r="P29" s="477">
        <v>0</v>
      </c>
      <c r="Q29" s="388">
        <v>0</v>
      </c>
      <c r="R29" s="388">
        <v>0</v>
      </c>
      <c r="S29" s="388">
        <v>0</v>
      </c>
      <c r="T29" s="388">
        <v>0</v>
      </c>
      <c r="U29" s="388">
        <v>0</v>
      </c>
      <c r="V29" s="388">
        <v>0</v>
      </c>
      <c r="W29" s="388">
        <v>0</v>
      </c>
      <c r="X29" s="388">
        <v>0</v>
      </c>
      <c r="Y29" s="489">
        <v>0</v>
      </c>
      <c r="Z29" s="477">
        <v>0</v>
      </c>
      <c r="AA29" s="388">
        <v>0</v>
      </c>
      <c r="AB29" s="388">
        <v>0</v>
      </c>
      <c r="AC29" s="388">
        <v>0</v>
      </c>
      <c r="AD29" s="388">
        <v>0</v>
      </c>
      <c r="AE29" s="388">
        <v>0</v>
      </c>
      <c r="AF29" s="388">
        <v>0</v>
      </c>
      <c r="AG29" s="388">
        <v>0</v>
      </c>
      <c r="AH29" s="388">
        <v>0</v>
      </c>
      <c r="AI29" s="335">
        <v>0</v>
      </c>
      <c r="AJ29" s="385">
        <v>8094839.2372547053</v>
      </c>
      <c r="AL29" s="379">
        <v>0</v>
      </c>
    </row>
    <row r="30" spans="2:38" s="368" customFormat="1" ht="25.15" customHeight="1" x14ac:dyDescent="0.25">
      <c r="B30" s="386" t="s">
        <v>37</v>
      </c>
      <c r="C30" s="382" t="s">
        <v>91</v>
      </c>
      <c r="D30" s="387" t="s">
        <v>310</v>
      </c>
      <c r="E30" s="384">
        <v>9577263.095170049</v>
      </c>
      <c r="F30" s="388">
        <v>0</v>
      </c>
      <c r="G30" s="388">
        <v>2335917.8280902561</v>
      </c>
      <c r="H30" s="388">
        <v>1985530.1538767174</v>
      </c>
      <c r="I30" s="388">
        <v>2569509.6108992812</v>
      </c>
      <c r="J30" s="388">
        <v>2686305.502303794</v>
      </c>
      <c r="K30" s="388">
        <v>0</v>
      </c>
      <c r="L30" s="388">
        <v>0</v>
      </c>
      <c r="M30" s="388">
        <v>0</v>
      </c>
      <c r="N30" s="388">
        <v>0</v>
      </c>
      <c r="O30" s="489">
        <v>0</v>
      </c>
      <c r="P30" s="477">
        <v>0</v>
      </c>
      <c r="Q30" s="388">
        <v>0</v>
      </c>
      <c r="R30" s="388">
        <v>0</v>
      </c>
      <c r="S30" s="388">
        <v>0</v>
      </c>
      <c r="T30" s="388">
        <v>0</v>
      </c>
      <c r="U30" s="388">
        <v>0</v>
      </c>
      <c r="V30" s="388">
        <v>0</v>
      </c>
      <c r="W30" s="388">
        <v>0</v>
      </c>
      <c r="X30" s="388">
        <v>0</v>
      </c>
      <c r="Y30" s="489">
        <v>0</v>
      </c>
      <c r="Z30" s="477">
        <v>0</v>
      </c>
      <c r="AA30" s="388">
        <v>0</v>
      </c>
      <c r="AB30" s="388">
        <v>0</v>
      </c>
      <c r="AC30" s="388">
        <v>0</v>
      </c>
      <c r="AD30" s="388">
        <v>0</v>
      </c>
      <c r="AE30" s="388">
        <v>0</v>
      </c>
      <c r="AF30" s="388">
        <v>0</v>
      </c>
      <c r="AG30" s="388">
        <v>0</v>
      </c>
      <c r="AH30" s="388">
        <v>0</v>
      </c>
      <c r="AI30" s="335">
        <v>0</v>
      </c>
      <c r="AJ30" s="385">
        <v>9577263.095170049</v>
      </c>
      <c r="AL30" s="379">
        <v>0</v>
      </c>
    </row>
    <row r="31" spans="2:38" s="368" customFormat="1" ht="25.15" customHeight="1" x14ac:dyDescent="0.25">
      <c r="B31" s="386" t="s">
        <v>37</v>
      </c>
      <c r="C31" s="382" t="s">
        <v>92</v>
      </c>
      <c r="D31" s="387" t="s">
        <v>311</v>
      </c>
      <c r="E31" s="384">
        <v>14570248.49460227</v>
      </c>
      <c r="F31" s="388">
        <v>0</v>
      </c>
      <c r="G31" s="388">
        <v>3067420.7357057417</v>
      </c>
      <c r="H31" s="388">
        <v>3067420.7357057417</v>
      </c>
      <c r="I31" s="388">
        <v>3834275.9196321769</v>
      </c>
      <c r="J31" s="388">
        <v>4601131.1035586121</v>
      </c>
      <c r="K31" s="388">
        <v>0</v>
      </c>
      <c r="L31" s="388">
        <v>0</v>
      </c>
      <c r="M31" s="388">
        <v>0</v>
      </c>
      <c r="N31" s="388">
        <v>0</v>
      </c>
      <c r="O31" s="489">
        <v>0</v>
      </c>
      <c r="P31" s="477">
        <v>0</v>
      </c>
      <c r="Q31" s="388">
        <v>0</v>
      </c>
      <c r="R31" s="388">
        <v>0</v>
      </c>
      <c r="S31" s="388">
        <v>0</v>
      </c>
      <c r="T31" s="388">
        <v>0</v>
      </c>
      <c r="U31" s="388">
        <v>0</v>
      </c>
      <c r="V31" s="388">
        <v>0</v>
      </c>
      <c r="W31" s="388">
        <v>0</v>
      </c>
      <c r="X31" s="388">
        <v>0</v>
      </c>
      <c r="Y31" s="489">
        <v>0</v>
      </c>
      <c r="Z31" s="477">
        <v>0</v>
      </c>
      <c r="AA31" s="388">
        <v>0</v>
      </c>
      <c r="AB31" s="388">
        <v>0</v>
      </c>
      <c r="AC31" s="388">
        <v>0</v>
      </c>
      <c r="AD31" s="388">
        <v>0</v>
      </c>
      <c r="AE31" s="388">
        <v>0</v>
      </c>
      <c r="AF31" s="388">
        <v>0</v>
      </c>
      <c r="AG31" s="388">
        <v>0</v>
      </c>
      <c r="AH31" s="388">
        <v>0</v>
      </c>
      <c r="AI31" s="335">
        <v>0</v>
      </c>
      <c r="AJ31" s="385">
        <v>14570248.49460227</v>
      </c>
      <c r="AL31" s="379">
        <v>0</v>
      </c>
    </row>
    <row r="32" spans="2:38" s="368" customFormat="1" ht="25.15" customHeight="1" x14ac:dyDescent="0.25">
      <c r="B32" s="386" t="s">
        <v>37</v>
      </c>
      <c r="C32" s="382" t="s">
        <v>93</v>
      </c>
      <c r="D32" s="387" t="s">
        <v>312</v>
      </c>
      <c r="E32" s="384">
        <v>3623591.8370698206</v>
      </c>
      <c r="F32" s="388">
        <v>0</v>
      </c>
      <c r="G32" s="388">
        <v>762861.43938312016</v>
      </c>
      <c r="H32" s="388">
        <v>762861.43938312016</v>
      </c>
      <c r="I32" s="388">
        <v>953576.79922890023</v>
      </c>
      <c r="J32" s="388">
        <v>1144292.1590746802</v>
      </c>
      <c r="K32" s="388">
        <v>0</v>
      </c>
      <c r="L32" s="388">
        <v>0</v>
      </c>
      <c r="M32" s="388">
        <v>0</v>
      </c>
      <c r="N32" s="388">
        <v>0</v>
      </c>
      <c r="O32" s="489">
        <v>0</v>
      </c>
      <c r="P32" s="477">
        <v>0</v>
      </c>
      <c r="Q32" s="388">
        <v>0</v>
      </c>
      <c r="R32" s="388">
        <v>0</v>
      </c>
      <c r="S32" s="388">
        <v>0</v>
      </c>
      <c r="T32" s="388">
        <v>0</v>
      </c>
      <c r="U32" s="388">
        <v>0</v>
      </c>
      <c r="V32" s="388">
        <v>0</v>
      </c>
      <c r="W32" s="388">
        <v>0</v>
      </c>
      <c r="X32" s="388">
        <v>0</v>
      </c>
      <c r="Y32" s="489">
        <v>0</v>
      </c>
      <c r="Z32" s="477">
        <v>0</v>
      </c>
      <c r="AA32" s="388">
        <v>0</v>
      </c>
      <c r="AB32" s="388">
        <v>0</v>
      </c>
      <c r="AC32" s="388">
        <v>0</v>
      </c>
      <c r="AD32" s="388">
        <v>0</v>
      </c>
      <c r="AE32" s="388">
        <v>0</v>
      </c>
      <c r="AF32" s="388">
        <v>0</v>
      </c>
      <c r="AG32" s="388">
        <v>0</v>
      </c>
      <c r="AH32" s="388">
        <v>0</v>
      </c>
      <c r="AI32" s="335">
        <v>0</v>
      </c>
      <c r="AJ32" s="385">
        <v>3623591.8370698206</v>
      </c>
      <c r="AL32" s="379">
        <v>0</v>
      </c>
    </row>
    <row r="33" spans="2:38" s="368" customFormat="1" ht="25.15" customHeight="1" x14ac:dyDescent="0.25">
      <c r="B33" s="386" t="s">
        <v>37</v>
      </c>
      <c r="C33" s="382" t="s">
        <v>242</v>
      </c>
      <c r="D33" s="387" t="s">
        <v>313</v>
      </c>
      <c r="E33" s="384">
        <v>0</v>
      </c>
      <c r="F33" s="388">
        <v>0</v>
      </c>
      <c r="G33" s="388">
        <v>0</v>
      </c>
      <c r="H33" s="388">
        <v>0</v>
      </c>
      <c r="I33" s="388">
        <v>0</v>
      </c>
      <c r="J33" s="388">
        <v>0</v>
      </c>
      <c r="K33" s="388">
        <v>0</v>
      </c>
      <c r="L33" s="388">
        <v>0</v>
      </c>
      <c r="M33" s="388">
        <v>0</v>
      </c>
      <c r="N33" s="388">
        <v>0</v>
      </c>
      <c r="O33" s="489">
        <v>0</v>
      </c>
      <c r="P33" s="477">
        <v>0</v>
      </c>
      <c r="Q33" s="388">
        <v>0</v>
      </c>
      <c r="R33" s="388">
        <v>0</v>
      </c>
      <c r="S33" s="388">
        <v>0</v>
      </c>
      <c r="T33" s="388">
        <v>0</v>
      </c>
      <c r="U33" s="388">
        <v>0</v>
      </c>
      <c r="V33" s="388">
        <v>0</v>
      </c>
      <c r="W33" s="388">
        <v>0</v>
      </c>
      <c r="X33" s="388">
        <v>0</v>
      </c>
      <c r="Y33" s="489">
        <v>0</v>
      </c>
      <c r="Z33" s="477">
        <v>0</v>
      </c>
      <c r="AA33" s="388">
        <v>0</v>
      </c>
      <c r="AB33" s="388">
        <v>0</v>
      </c>
      <c r="AC33" s="388">
        <v>0</v>
      </c>
      <c r="AD33" s="388">
        <v>0</v>
      </c>
      <c r="AE33" s="388">
        <v>0</v>
      </c>
      <c r="AF33" s="388">
        <v>0</v>
      </c>
      <c r="AG33" s="388">
        <v>0</v>
      </c>
      <c r="AH33" s="388">
        <v>0</v>
      </c>
      <c r="AI33" s="335">
        <v>0</v>
      </c>
      <c r="AJ33" s="385">
        <v>0</v>
      </c>
      <c r="AL33" s="379">
        <v>0</v>
      </c>
    </row>
    <row r="34" spans="2:38" s="368" customFormat="1" ht="25.15" customHeight="1" x14ac:dyDescent="0.25">
      <c r="B34" s="386" t="s">
        <v>37</v>
      </c>
      <c r="C34" s="382" t="s">
        <v>273</v>
      </c>
      <c r="D34" s="387" t="s">
        <v>315</v>
      </c>
      <c r="E34" s="384">
        <v>2751243.0747670452</v>
      </c>
      <c r="F34" s="388">
        <v>0</v>
      </c>
      <c r="G34" s="388">
        <v>662574.66388025892</v>
      </c>
      <c r="H34" s="388">
        <v>570477.45001760358</v>
      </c>
      <c r="I34" s="388">
        <v>734791.96681310178</v>
      </c>
      <c r="J34" s="388">
        <v>783398.99405608082</v>
      </c>
      <c r="K34" s="388">
        <v>0</v>
      </c>
      <c r="L34" s="388">
        <v>0</v>
      </c>
      <c r="M34" s="388">
        <v>0</v>
      </c>
      <c r="N34" s="388">
        <v>0</v>
      </c>
      <c r="O34" s="489">
        <v>0</v>
      </c>
      <c r="P34" s="477">
        <v>0</v>
      </c>
      <c r="Q34" s="388">
        <v>0</v>
      </c>
      <c r="R34" s="388">
        <v>0</v>
      </c>
      <c r="S34" s="388">
        <v>0</v>
      </c>
      <c r="T34" s="388">
        <v>0</v>
      </c>
      <c r="U34" s="388">
        <v>0</v>
      </c>
      <c r="V34" s="388">
        <v>0</v>
      </c>
      <c r="W34" s="388">
        <v>0</v>
      </c>
      <c r="X34" s="388">
        <v>0</v>
      </c>
      <c r="Y34" s="489">
        <v>0</v>
      </c>
      <c r="Z34" s="477">
        <v>0</v>
      </c>
      <c r="AA34" s="388">
        <v>0</v>
      </c>
      <c r="AB34" s="388">
        <v>0</v>
      </c>
      <c r="AC34" s="388">
        <v>0</v>
      </c>
      <c r="AD34" s="388">
        <v>0</v>
      </c>
      <c r="AE34" s="388">
        <v>0</v>
      </c>
      <c r="AF34" s="388">
        <v>0</v>
      </c>
      <c r="AG34" s="388">
        <v>0</v>
      </c>
      <c r="AH34" s="388">
        <v>0</v>
      </c>
      <c r="AI34" s="335">
        <v>0</v>
      </c>
      <c r="AJ34" s="385">
        <v>2751243.0747670452</v>
      </c>
      <c r="AL34" s="379">
        <v>0</v>
      </c>
    </row>
    <row r="35" spans="2:38" s="368" customFormat="1" ht="25.15" customHeight="1" x14ac:dyDescent="0.25">
      <c r="B35" s="386" t="s">
        <v>37</v>
      </c>
      <c r="C35" s="382" t="s">
        <v>322</v>
      </c>
      <c r="D35" s="387" t="s">
        <v>317</v>
      </c>
      <c r="E35" s="384">
        <v>930837.24029618362</v>
      </c>
      <c r="F35" s="388">
        <v>0</v>
      </c>
      <c r="G35" s="388">
        <v>224171.09461282095</v>
      </c>
      <c r="H35" s="388">
        <v>193011.53725595589</v>
      </c>
      <c r="I35" s="388">
        <v>248604.61543843278</v>
      </c>
      <c r="J35" s="388">
        <v>265049.99298897403</v>
      </c>
      <c r="K35" s="388">
        <v>0</v>
      </c>
      <c r="L35" s="388">
        <v>0</v>
      </c>
      <c r="M35" s="388">
        <v>0</v>
      </c>
      <c r="N35" s="388">
        <v>0</v>
      </c>
      <c r="O35" s="489">
        <v>0</v>
      </c>
      <c r="P35" s="477">
        <v>0</v>
      </c>
      <c r="Q35" s="388">
        <v>0</v>
      </c>
      <c r="R35" s="388">
        <v>0</v>
      </c>
      <c r="S35" s="388">
        <v>0</v>
      </c>
      <c r="T35" s="388">
        <v>0</v>
      </c>
      <c r="U35" s="388">
        <v>0</v>
      </c>
      <c r="V35" s="388">
        <v>0</v>
      </c>
      <c r="W35" s="388">
        <v>0</v>
      </c>
      <c r="X35" s="388">
        <v>0</v>
      </c>
      <c r="Y35" s="489">
        <v>0</v>
      </c>
      <c r="Z35" s="477">
        <v>0</v>
      </c>
      <c r="AA35" s="388">
        <v>0</v>
      </c>
      <c r="AB35" s="388">
        <v>0</v>
      </c>
      <c r="AC35" s="388">
        <v>0</v>
      </c>
      <c r="AD35" s="388">
        <v>0</v>
      </c>
      <c r="AE35" s="388">
        <v>0</v>
      </c>
      <c r="AF35" s="388">
        <v>0</v>
      </c>
      <c r="AG35" s="388">
        <v>0</v>
      </c>
      <c r="AH35" s="388">
        <v>0</v>
      </c>
      <c r="AI35" s="335">
        <v>0</v>
      </c>
      <c r="AJ35" s="385">
        <v>930837.24029618362</v>
      </c>
      <c r="AL35" s="379">
        <v>0</v>
      </c>
    </row>
    <row r="36" spans="2:38" s="368" customFormat="1" ht="25.15" customHeight="1" x14ac:dyDescent="0.25">
      <c r="B36" s="386" t="s">
        <v>37</v>
      </c>
      <c r="C36" s="382" t="s">
        <v>323</v>
      </c>
      <c r="D36" s="387" t="s">
        <v>319</v>
      </c>
      <c r="E36" s="384">
        <v>930837.24029618362</v>
      </c>
      <c r="F36" s="388">
        <v>0</v>
      </c>
      <c r="G36" s="388">
        <v>224171.09461282095</v>
      </c>
      <c r="H36" s="388">
        <v>193011.53725595589</v>
      </c>
      <c r="I36" s="388">
        <v>248604.61543843278</v>
      </c>
      <c r="J36" s="388">
        <v>265049.99298897403</v>
      </c>
      <c r="K36" s="388">
        <v>0</v>
      </c>
      <c r="L36" s="388">
        <v>0</v>
      </c>
      <c r="M36" s="388">
        <v>0</v>
      </c>
      <c r="N36" s="388">
        <v>0</v>
      </c>
      <c r="O36" s="489">
        <v>0</v>
      </c>
      <c r="P36" s="477">
        <v>0</v>
      </c>
      <c r="Q36" s="388">
        <v>0</v>
      </c>
      <c r="R36" s="388">
        <v>0</v>
      </c>
      <c r="S36" s="388">
        <v>0</v>
      </c>
      <c r="T36" s="388">
        <v>0</v>
      </c>
      <c r="U36" s="388">
        <v>0</v>
      </c>
      <c r="V36" s="388">
        <v>0</v>
      </c>
      <c r="W36" s="388">
        <v>0</v>
      </c>
      <c r="X36" s="388">
        <v>0</v>
      </c>
      <c r="Y36" s="489">
        <v>0</v>
      </c>
      <c r="Z36" s="477">
        <v>0</v>
      </c>
      <c r="AA36" s="388">
        <v>0</v>
      </c>
      <c r="AB36" s="388">
        <v>0</v>
      </c>
      <c r="AC36" s="388">
        <v>0</v>
      </c>
      <c r="AD36" s="388">
        <v>0</v>
      </c>
      <c r="AE36" s="388">
        <v>0</v>
      </c>
      <c r="AF36" s="388">
        <v>0</v>
      </c>
      <c r="AG36" s="388">
        <v>0</v>
      </c>
      <c r="AH36" s="388">
        <v>0</v>
      </c>
      <c r="AI36" s="335">
        <v>0</v>
      </c>
      <c r="AJ36" s="385">
        <v>930837.24029618362</v>
      </c>
      <c r="AL36" s="379">
        <v>0</v>
      </c>
    </row>
    <row r="37" spans="2:38" s="368" customFormat="1" ht="25.15" customHeight="1" thickBot="1" x14ac:dyDescent="0.3">
      <c r="B37" s="386" t="s">
        <v>37</v>
      </c>
      <c r="C37" s="382" t="s">
        <v>324</v>
      </c>
      <c r="D37" s="387" t="s">
        <v>321</v>
      </c>
      <c r="E37" s="384">
        <v>2751243.0747670452</v>
      </c>
      <c r="F37" s="388">
        <v>0</v>
      </c>
      <c r="G37" s="388">
        <v>662574.66388025892</v>
      </c>
      <c r="H37" s="388">
        <v>570477.45001760358</v>
      </c>
      <c r="I37" s="388">
        <v>734791.96681310178</v>
      </c>
      <c r="J37" s="388">
        <v>783398.99405608082</v>
      </c>
      <c r="K37" s="388">
        <v>0</v>
      </c>
      <c r="L37" s="388">
        <v>0</v>
      </c>
      <c r="M37" s="388">
        <v>0</v>
      </c>
      <c r="N37" s="388">
        <v>0</v>
      </c>
      <c r="O37" s="489">
        <v>0</v>
      </c>
      <c r="P37" s="477">
        <v>0</v>
      </c>
      <c r="Q37" s="388">
        <v>0</v>
      </c>
      <c r="R37" s="388">
        <v>0</v>
      </c>
      <c r="S37" s="388">
        <v>0</v>
      </c>
      <c r="T37" s="388">
        <v>0</v>
      </c>
      <c r="U37" s="388">
        <v>0</v>
      </c>
      <c r="V37" s="388">
        <v>0</v>
      </c>
      <c r="W37" s="388">
        <v>0</v>
      </c>
      <c r="X37" s="388">
        <v>0</v>
      </c>
      <c r="Y37" s="489">
        <v>0</v>
      </c>
      <c r="Z37" s="477">
        <v>0</v>
      </c>
      <c r="AA37" s="388">
        <v>0</v>
      </c>
      <c r="AB37" s="388">
        <v>0</v>
      </c>
      <c r="AC37" s="388">
        <v>0</v>
      </c>
      <c r="AD37" s="388">
        <v>0</v>
      </c>
      <c r="AE37" s="388">
        <v>0</v>
      </c>
      <c r="AF37" s="388">
        <v>0</v>
      </c>
      <c r="AG37" s="388">
        <v>0</v>
      </c>
      <c r="AH37" s="388">
        <v>0</v>
      </c>
      <c r="AI37" s="335">
        <v>0</v>
      </c>
      <c r="AJ37" s="385">
        <v>2751243.0747670452</v>
      </c>
      <c r="AL37" s="379">
        <v>0</v>
      </c>
    </row>
    <row r="38" spans="2:38" s="372" customFormat="1" ht="25.15" customHeight="1" thickBot="1" x14ac:dyDescent="0.3">
      <c r="B38" s="217"/>
      <c r="C38" s="215" t="s">
        <v>232</v>
      </c>
      <c r="D38" s="216" t="s">
        <v>206</v>
      </c>
      <c r="E38" s="296"/>
      <c r="F38" s="297"/>
      <c r="G38" s="298"/>
      <c r="H38" s="298"/>
      <c r="I38" s="298"/>
      <c r="J38" s="298"/>
      <c r="K38" s="298"/>
      <c r="L38" s="298"/>
      <c r="M38" s="298"/>
      <c r="N38" s="298"/>
      <c r="O38" s="298"/>
      <c r="P38" s="475"/>
      <c r="Q38" s="298"/>
      <c r="R38" s="298"/>
      <c r="S38" s="298"/>
      <c r="T38" s="298"/>
      <c r="U38" s="298"/>
      <c r="V38" s="298"/>
      <c r="W38" s="298"/>
      <c r="X38" s="298"/>
      <c r="Y38" s="298"/>
      <c r="Z38" s="475"/>
      <c r="AA38" s="298"/>
      <c r="AB38" s="298"/>
      <c r="AC38" s="298"/>
      <c r="AD38" s="298"/>
      <c r="AE38" s="298"/>
      <c r="AF38" s="298"/>
      <c r="AG38" s="298"/>
      <c r="AH38" s="298"/>
      <c r="AI38" s="299"/>
      <c r="AJ38" s="300">
        <v>0</v>
      </c>
    </row>
    <row r="39" spans="2:38" s="370" customFormat="1" ht="25.15" customHeight="1" thickBot="1" x14ac:dyDescent="0.3">
      <c r="B39" s="374"/>
      <c r="C39" s="375">
        <v>3</v>
      </c>
      <c r="D39" s="376" t="s">
        <v>74</v>
      </c>
      <c r="E39" s="377">
        <v>594360078.9821589</v>
      </c>
      <c r="F39" s="377">
        <v>0</v>
      </c>
      <c r="G39" s="377">
        <v>0</v>
      </c>
      <c r="H39" s="377">
        <v>0</v>
      </c>
      <c r="I39" s="377">
        <v>0</v>
      </c>
      <c r="J39" s="377">
        <v>1086325.5466206381</v>
      </c>
      <c r="K39" s="377">
        <v>899243.9956562958</v>
      </c>
      <c r="L39" s="377">
        <v>1241595.7706523477</v>
      </c>
      <c r="M39" s="377">
        <v>52563439.538641423</v>
      </c>
      <c r="N39" s="377">
        <v>61324012.795081668</v>
      </c>
      <c r="O39" s="488">
        <v>61324012.795081668</v>
      </c>
      <c r="P39" s="378">
        <v>1834100.2926649649</v>
      </c>
      <c r="Q39" s="377">
        <v>2139783.6747757918</v>
      </c>
      <c r="R39" s="377">
        <v>2139783.6747757918</v>
      </c>
      <c r="S39" s="377">
        <v>1834100.2926649649</v>
      </c>
      <c r="T39" s="377">
        <v>36479309.916752517</v>
      </c>
      <c r="U39" s="377">
        <v>42559194.902877927</v>
      </c>
      <c r="V39" s="377">
        <v>42559194.902877927</v>
      </c>
      <c r="W39" s="377">
        <v>1899200.3745271254</v>
      </c>
      <c r="X39" s="377">
        <v>2215733.7702816464</v>
      </c>
      <c r="Y39" s="488">
        <v>2215733.7702816464</v>
      </c>
      <c r="Z39" s="378">
        <v>56837600.866405845</v>
      </c>
      <c r="AA39" s="377">
        <v>66310534.344140157</v>
      </c>
      <c r="AB39" s="377">
        <v>66310534.344140157</v>
      </c>
      <c r="AC39" s="377">
        <v>1918399.4365613633</v>
      </c>
      <c r="AD39" s="377">
        <v>2238132.6759882574</v>
      </c>
      <c r="AE39" s="377">
        <v>2238132.6759882574</v>
      </c>
      <c r="AF39" s="377">
        <v>24010633.953651275</v>
      </c>
      <c r="AG39" s="377">
        <v>28012406.279259823</v>
      </c>
      <c r="AH39" s="377">
        <v>28012406.279259823</v>
      </c>
      <c r="AI39" s="377">
        <v>4156532.1125496207</v>
      </c>
      <c r="AJ39" s="378">
        <v>594360078.98215902</v>
      </c>
      <c r="AL39" s="379">
        <v>0</v>
      </c>
    </row>
    <row r="40" spans="2:38" s="368" customFormat="1" ht="25.15" customHeight="1" x14ac:dyDescent="0.25">
      <c r="B40" s="381" t="s">
        <v>37</v>
      </c>
      <c r="C40" s="382" t="s">
        <v>50</v>
      </c>
      <c r="D40" s="200" t="s">
        <v>306</v>
      </c>
      <c r="E40" s="384">
        <v>372825872.14361197</v>
      </c>
      <c r="F40" s="389">
        <v>0</v>
      </c>
      <c r="G40" s="389">
        <v>0</v>
      </c>
      <c r="H40" s="389">
        <v>0</v>
      </c>
      <c r="I40" s="389">
        <v>0</v>
      </c>
      <c r="J40" s="389">
        <v>0</v>
      </c>
      <c r="K40" s="389">
        <v>0</v>
      </c>
      <c r="L40" s="389">
        <v>0</v>
      </c>
      <c r="M40" s="389">
        <v>36074213.36829263</v>
      </c>
      <c r="N40" s="389">
        <v>42086582.263008066</v>
      </c>
      <c r="O40" s="389">
        <v>42086582.263008066</v>
      </c>
      <c r="P40" s="478">
        <v>0</v>
      </c>
      <c r="Q40" s="389">
        <v>0</v>
      </c>
      <c r="R40" s="389">
        <v>0</v>
      </c>
      <c r="S40" s="389">
        <v>0</v>
      </c>
      <c r="T40" s="389">
        <v>23638492.782163784</v>
      </c>
      <c r="U40" s="389">
        <v>27578241.579191081</v>
      </c>
      <c r="V40" s="389">
        <v>27578241.579191081</v>
      </c>
      <c r="W40" s="389">
        <v>0</v>
      </c>
      <c r="X40" s="389">
        <v>0</v>
      </c>
      <c r="Y40" s="389">
        <v>0</v>
      </c>
      <c r="Z40" s="478">
        <v>37358621.278767139</v>
      </c>
      <c r="AA40" s="389">
        <v>43585058.158561662</v>
      </c>
      <c r="AB40" s="389">
        <v>43585058.158561662</v>
      </c>
      <c r="AC40" s="389">
        <v>0</v>
      </c>
      <c r="AD40" s="389">
        <v>0</v>
      </c>
      <c r="AE40" s="389">
        <v>0</v>
      </c>
      <c r="AF40" s="389">
        <v>14776434.213860046</v>
      </c>
      <c r="AG40" s="389">
        <v>17239173.249503385</v>
      </c>
      <c r="AH40" s="389">
        <v>17239173.249503385</v>
      </c>
      <c r="AI40" s="390">
        <v>0</v>
      </c>
      <c r="AJ40" s="385">
        <v>372825872.14361197</v>
      </c>
      <c r="AL40" s="379">
        <v>0</v>
      </c>
    </row>
    <row r="41" spans="2:38" s="368" customFormat="1" ht="25.15" customHeight="1" x14ac:dyDescent="0.25">
      <c r="B41" s="391" t="s">
        <v>37</v>
      </c>
      <c r="C41" s="382" t="s">
        <v>51</v>
      </c>
      <c r="D41" s="199" t="s">
        <v>325</v>
      </c>
      <c r="E41" s="384">
        <v>3757384.0832616002</v>
      </c>
      <c r="F41" s="389">
        <v>0</v>
      </c>
      <c r="G41" s="389">
        <v>0</v>
      </c>
      <c r="H41" s="389">
        <v>0</v>
      </c>
      <c r="I41" s="389">
        <v>0</v>
      </c>
      <c r="J41" s="389">
        <v>0</v>
      </c>
      <c r="K41" s="389">
        <v>0</v>
      </c>
      <c r="L41" s="389">
        <v>0</v>
      </c>
      <c r="M41" s="389">
        <v>281803.80624461995</v>
      </c>
      <c r="N41" s="389">
        <v>328771.10728538997</v>
      </c>
      <c r="O41" s="389">
        <v>328771.10728538997</v>
      </c>
      <c r="P41" s="478">
        <v>0</v>
      </c>
      <c r="Q41" s="389">
        <v>0</v>
      </c>
      <c r="R41" s="389">
        <v>0</v>
      </c>
      <c r="S41" s="389">
        <v>0</v>
      </c>
      <c r="T41" s="389">
        <v>281803.80624461995</v>
      </c>
      <c r="U41" s="389">
        <v>328771.10728538997</v>
      </c>
      <c r="V41" s="389">
        <v>328771.10728538997</v>
      </c>
      <c r="W41" s="389">
        <v>0</v>
      </c>
      <c r="X41" s="389">
        <v>0</v>
      </c>
      <c r="Y41" s="389">
        <v>0</v>
      </c>
      <c r="Z41" s="478">
        <v>281803.80624461995</v>
      </c>
      <c r="AA41" s="389">
        <v>328771.10728538997</v>
      </c>
      <c r="AB41" s="389">
        <v>328771.10728538997</v>
      </c>
      <c r="AC41" s="389">
        <v>0</v>
      </c>
      <c r="AD41" s="389">
        <v>0</v>
      </c>
      <c r="AE41" s="389">
        <v>0</v>
      </c>
      <c r="AF41" s="389">
        <v>281803.80624461995</v>
      </c>
      <c r="AG41" s="389">
        <v>328771.10728538997</v>
      </c>
      <c r="AH41" s="389">
        <v>328771.10728538997</v>
      </c>
      <c r="AI41" s="390">
        <v>0</v>
      </c>
      <c r="AJ41" s="385">
        <v>3757384.0832616002</v>
      </c>
      <c r="AL41" s="379">
        <v>0</v>
      </c>
    </row>
    <row r="42" spans="2:38" s="368" customFormat="1" ht="25.15" customHeight="1" x14ac:dyDescent="0.25">
      <c r="B42" s="392" t="s">
        <v>37</v>
      </c>
      <c r="C42" s="382" t="s">
        <v>75</v>
      </c>
      <c r="D42" s="199" t="s">
        <v>308</v>
      </c>
      <c r="E42" s="384">
        <v>500582.42541108886</v>
      </c>
      <c r="F42" s="389">
        <v>0</v>
      </c>
      <c r="G42" s="389">
        <v>0</v>
      </c>
      <c r="H42" s="389">
        <v>0</v>
      </c>
      <c r="I42" s="389">
        <v>0</v>
      </c>
      <c r="J42" s="389">
        <v>0</v>
      </c>
      <c r="K42" s="389">
        <v>0</v>
      </c>
      <c r="L42" s="389">
        <v>0</v>
      </c>
      <c r="M42" s="389">
        <v>37519.140815751125</v>
      </c>
      <c r="N42" s="389">
        <v>43772.33095170965</v>
      </c>
      <c r="O42" s="389">
        <v>43772.33095170965</v>
      </c>
      <c r="P42" s="478">
        <v>0</v>
      </c>
      <c r="Q42" s="389">
        <v>0</v>
      </c>
      <c r="R42" s="389">
        <v>0</v>
      </c>
      <c r="S42" s="389">
        <v>0</v>
      </c>
      <c r="T42" s="389">
        <v>37270.678842817018</v>
      </c>
      <c r="U42" s="389">
        <v>43482.458649953187</v>
      </c>
      <c r="V42" s="389">
        <v>43482.458649953187</v>
      </c>
      <c r="W42" s="389">
        <v>0</v>
      </c>
      <c r="X42" s="389">
        <v>0</v>
      </c>
      <c r="Y42" s="389">
        <v>0</v>
      </c>
      <c r="Z42" s="478">
        <v>37469.714615879253</v>
      </c>
      <c r="AA42" s="389">
        <v>43714.667051859127</v>
      </c>
      <c r="AB42" s="389">
        <v>43714.667051859127</v>
      </c>
      <c r="AC42" s="389">
        <v>0</v>
      </c>
      <c r="AD42" s="389">
        <v>0</v>
      </c>
      <c r="AE42" s="389">
        <v>0</v>
      </c>
      <c r="AF42" s="389">
        <v>37915.193348879249</v>
      </c>
      <c r="AG42" s="389">
        <v>44234.392240359128</v>
      </c>
      <c r="AH42" s="389">
        <v>44234.392240359128</v>
      </c>
      <c r="AI42" s="390">
        <v>0</v>
      </c>
      <c r="AJ42" s="385">
        <v>500582.42541108886</v>
      </c>
      <c r="AL42" s="379">
        <v>0</v>
      </c>
    </row>
    <row r="43" spans="2:38" s="368" customFormat="1" ht="25.15" customHeight="1" x14ac:dyDescent="0.25">
      <c r="B43" s="391" t="s">
        <v>37</v>
      </c>
      <c r="C43" s="382" t="s">
        <v>76</v>
      </c>
      <c r="D43" s="198" t="s">
        <v>309</v>
      </c>
      <c r="E43" s="384">
        <v>44938763.331728347</v>
      </c>
      <c r="F43" s="389">
        <v>0</v>
      </c>
      <c r="G43" s="389">
        <v>0</v>
      </c>
      <c r="H43" s="389">
        <v>0</v>
      </c>
      <c r="I43" s="389">
        <v>0</v>
      </c>
      <c r="J43" s="389">
        <v>1044393.1611985178</v>
      </c>
      <c r="K43" s="389">
        <v>864532.99587203364</v>
      </c>
      <c r="L43" s="389">
        <v>1193669.9232344832</v>
      </c>
      <c r="M43" s="389">
        <v>1347370.9784544432</v>
      </c>
      <c r="N43" s="389">
        <v>1571932.8081968504</v>
      </c>
      <c r="O43" s="389">
        <v>1571932.8081968504</v>
      </c>
      <c r="P43" s="478">
        <v>1763303.6510743306</v>
      </c>
      <c r="Q43" s="389">
        <v>2057187.5929200521</v>
      </c>
      <c r="R43" s="389">
        <v>2057187.5929200521</v>
      </c>
      <c r="S43" s="389">
        <v>1763303.6510743306</v>
      </c>
      <c r="T43" s="389">
        <v>1347376.0658889497</v>
      </c>
      <c r="U43" s="389">
        <v>1571938.7435371079</v>
      </c>
      <c r="V43" s="389">
        <v>1571938.7435371079</v>
      </c>
      <c r="W43" s="389">
        <v>1825890.8566332983</v>
      </c>
      <c r="X43" s="389">
        <v>2130205.9994055144</v>
      </c>
      <c r="Y43" s="389">
        <v>2130205.9994055144</v>
      </c>
      <c r="Z43" s="478">
        <v>1347370.9784544432</v>
      </c>
      <c r="AA43" s="389">
        <v>1571932.8081968504</v>
      </c>
      <c r="AB43" s="389">
        <v>1571932.8081968504</v>
      </c>
      <c r="AC43" s="389">
        <v>1844348.8309968403</v>
      </c>
      <c r="AD43" s="389">
        <v>2151740.302829647</v>
      </c>
      <c r="AE43" s="389">
        <v>2151740.302829647</v>
      </c>
      <c r="AF43" s="389">
        <v>1347370.9784544432</v>
      </c>
      <c r="AG43" s="389">
        <v>1571932.8081968504</v>
      </c>
      <c r="AH43" s="389">
        <v>1571932.8081968504</v>
      </c>
      <c r="AI43" s="390">
        <v>3996089.1338264868</v>
      </c>
      <c r="AJ43" s="385">
        <v>44938763.331728347</v>
      </c>
      <c r="AL43" s="379">
        <v>0</v>
      </c>
    </row>
    <row r="44" spans="2:38" s="368" customFormat="1" ht="25.15" customHeight="1" x14ac:dyDescent="0.25">
      <c r="B44" s="392" t="s">
        <v>37</v>
      </c>
      <c r="C44" s="382" t="s">
        <v>77</v>
      </c>
      <c r="D44" s="199" t="s">
        <v>310</v>
      </c>
      <c r="E44" s="384">
        <v>820638.83571986004</v>
      </c>
      <c r="F44" s="389">
        <v>0</v>
      </c>
      <c r="G44" s="389">
        <v>0</v>
      </c>
      <c r="H44" s="389">
        <v>0</v>
      </c>
      <c r="I44" s="389">
        <v>0</v>
      </c>
      <c r="J44" s="389">
        <v>0</v>
      </c>
      <c r="K44" s="389">
        <v>0</v>
      </c>
      <c r="L44" s="389">
        <v>0</v>
      </c>
      <c r="M44" s="389">
        <v>61547.912678989516</v>
      </c>
      <c r="N44" s="389">
        <v>71805.898125487773</v>
      </c>
      <c r="O44" s="389">
        <v>71805.898125487773</v>
      </c>
      <c r="P44" s="478">
        <v>0</v>
      </c>
      <c r="Q44" s="389">
        <v>0</v>
      </c>
      <c r="R44" s="389">
        <v>0</v>
      </c>
      <c r="S44" s="389">
        <v>0</v>
      </c>
      <c r="T44" s="389">
        <v>61547.912678989516</v>
      </c>
      <c r="U44" s="389">
        <v>71805.898125487773</v>
      </c>
      <c r="V44" s="389">
        <v>71805.898125487773</v>
      </c>
      <c r="W44" s="389">
        <v>0</v>
      </c>
      <c r="X44" s="389">
        <v>0</v>
      </c>
      <c r="Y44" s="389">
        <v>0</v>
      </c>
      <c r="Z44" s="478">
        <v>61547.912678989516</v>
      </c>
      <c r="AA44" s="389">
        <v>71805.898125487773</v>
      </c>
      <c r="AB44" s="389">
        <v>71805.898125487773</v>
      </c>
      <c r="AC44" s="389">
        <v>0</v>
      </c>
      <c r="AD44" s="389">
        <v>0</v>
      </c>
      <c r="AE44" s="389">
        <v>0</v>
      </c>
      <c r="AF44" s="389">
        <v>61547.912678989516</v>
      </c>
      <c r="AG44" s="389">
        <v>71805.898125487773</v>
      </c>
      <c r="AH44" s="389">
        <v>71805.898125487773</v>
      </c>
      <c r="AI44" s="390">
        <v>0</v>
      </c>
      <c r="AJ44" s="385">
        <v>820638.83571986004</v>
      </c>
      <c r="AL44" s="379">
        <v>0</v>
      </c>
    </row>
    <row r="45" spans="2:38" s="368" customFormat="1" ht="25.15" customHeight="1" x14ac:dyDescent="0.25">
      <c r="B45" s="392" t="s">
        <v>37</v>
      </c>
      <c r="C45" s="382" t="s">
        <v>78</v>
      </c>
      <c r="D45" s="393" t="s">
        <v>326</v>
      </c>
      <c r="E45" s="384">
        <v>148574419.1160062</v>
      </c>
      <c r="F45" s="389">
        <v>0</v>
      </c>
      <c r="G45" s="389">
        <v>0</v>
      </c>
      <c r="H45" s="389">
        <v>0</v>
      </c>
      <c r="I45" s="389">
        <v>0</v>
      </c>
      <c r="J45" s="389">
        <v>0</v>
      </c>
      <c r="K45" s="389">
        <v>0</v>
      </c>
      <c r="L45" s="389">
        <v>0</v>
      </c>
      <c r="M45" s="389">
        <v>12732024.953722607</v>
      </c>
      <c r="N45" s="389">
        <v>14854029.112676375</v>
      </c>
      <c r="O45" s="389">
        <v>14854029.112676375</v>
      </c>
      <c r="P45" s="478">
        <v>0</v>
      </c>
      <c r="Q45" s="389">
        <v>0</v>
      </c>
      <c r="R45" s="389">
        <v>0</v>
      </c>
      <c r="S45" s="389">
        <v>0</v>
      </c>
      <c r="T45" s="389">
        <v>9704709.9431944527</v>
      </c>
      <c r="U45" s="389">
        <v>11322161.600393528</v>
      </c>
      <c r="V45" s="389">
        <v>11322161.600393528</v>
      </c>
      <c r="W45" s="389">
        <v>0</v>
      </c>
      <c r="X45" s="389">
        <v>0</v>
      </c>
      <c r="Y45" s="389">
        <v>0</v>
      </c>
      <c r="Z45" s="478">
        <v>15556844.307033341</v>
      </c>
      <c r="AA45" s="389">
        <v>18149651.691538896</v>
      </c>
      <c r="AB45" s="389">
        <v>18149651.691538896</v>
      </c>
      <c r="AC45" s="389">
        <v>0</v>
      </c>
      <c r="AD45" s="389">
        <v>0</v>
      </c>
      <c r="AE45" s="389">
        <v>0</v>
      </c>
      <c r="AF45" s="389">
        <v>6578746.530851447</v>
      </c>
      <c r="AG45" s="389">
        <v>7675204.2859933553</v>
      </c>
      <c r="AH45" s="389">
        <v>7675204.2859933553</v>
      </c>
      <c r="AI45" s="390">
        <v>0</v>
      </c>
      <c r="AJ45" s="385">
        <v>148574419.1160062</v>
      </c>
      <c r="AL45" s="379"/>
    </row>
    <row r="46" spans="2:38" s="368" customFormat="1" ht="25.15" customHeight="1" x14ac:dyDescent="0.25">
      <c r="B46" s="391" t="s">
        <v>37</v>
      </c>
      <c r="C46" s="382" t="s">
        <v>79</v>
      </c>
      <c r="D46" s="387" t="s">
        <v>315</v>
      </c>
      <c r="E46" s="384">
        <v>8571264.8990360834</v>
      </c>
      <c r="F46" s="389">
        <v>0</v>
      </c>
      <c r="G46" s="389">
        <v>0</v>
      </c>
      <c r="H46" s="389">
        <v>0</v>
      </c>
      <c r="I46" s="389">
        <v>0</v>
      </c>
      <c r="J46" s="389">
        <v>15665.897417977767</v>
      </c>
      <c r="K46" s="389">
        <v>12967.994938080505</v>
      </c>
      <c r="L46" s="389">
        <v>17905.048848517246</v>
      </c>
      <c r="M46" s="389">
        <v>758017.20240313536</v>
      </c>
      <c r="N46" s="389">
        <v>884353.40280365816</v>
      </c>
      <c r="O46" s="389">
        <v>884353.40280365816</v>
      </c>
      <c r="P46" s="478">
        <v>26449.554766114958</v>
      </c>
      <c r="Q46" s="389">
        <v>30857.81389380078</v>
      </c>
      <c r="R46" s="389">
        <v>30857.81389380078</v>
      </c>
      <c r="S46" s="389">
        <v>26449.554766114958</v>
      </c>
      <c r="T46" s="389">
        <v>526068.01783520426</v>
      </c>
      <c r="U46" s="389">
        <v>613746.02080773818</v>
      </c>
      <c r="V46" s="389">
        <v>613746.02080773818</v>
      </c>
      <c r="W46" s="389">
        <v>27388.362849499474</v>
      </c>
      <c r="X46" s="389">
        <v>31953.089991082714</v>
      </c>
      <c r="Y46" s="389">
        <v>31953.089991082714</v>
      </c>
      <c r="Z46" s="478">
        <v>819654.86996691604</v>
      </c>
      <c r="AA46" s="389">
        <v>956264.01496140205</v>
      </c>
      <c r="AB46" s="389">
        <v>956264.01496140205</v>
      </c>
      <c r="AC46" s="389">
        <v>27665.232464952602</v>
      </c>
      <c r="AD46" s="389">
        <v>32276.104542444704</v>
      </c>
      <c r="AE46" s="389">
        <v>32276.104542444704</v>
      </c>
      <c r="AF46" s="389">
        <v>346257.27953157632</v>
      </c>
      <c r="AG46" s="389">
        <v>403966.82612017245</v>
      </c>
      <c r="AH46" s="389">
        <v>403966.82612017245</v>
      </c>
      <c r="AI46" s="390">
        <v>59941.337007397298</v>
      </c>
      <c r="AJ46" s="385">
        <v>8571264.8990360834</v>
      </c>
      <c r="AL46" s="379">
        <v>0</v>
      </c>
    </row>
    <row r="47" spans="2:38" s="368" customFormat="1" ht="25.15" customHeight="1" x14ac:dyDescent="0.25">
      <c r="B47" s="392" t="s">
        <v>37</v>
      </c>
      <c r="C47" s="382" t="s">
        <v>80</v>
      </c>
      <c r="D47" s="387" t="s">
        <v>317</v>
      </c>
      <c r="E47" s="384">
        <v>2899944.6241738754</v>
      </c>
      <c r="F47" s="389">
        <v>0</v>
      </c>
      <c r="G47" s="389">
        <v>0</v>
      </c>
      <c r="H47" s="389">
        <v>0</v>
      </c>
      <c r="I47" s="389">
        <v>0</v>
      </c>
      <c r="J47" s="389">
        <v>5300.2952930824777</v>
      </c>
      <c r="K47" s="389">
        <v>4387.5049540505706</v>
      </c>
      <c r="L47" s="389">
        <v>6057.8748604150023</v>
      </c>
      <c r="M47" s="389">
        <v>256462.48681306082</v>
      </c>
      <c r="N47" s="389">
        <v>299206.23461523768</v>
      </c>
      <c r="O47" s="389">
        <v>299206.23461523768</v>
      </c>
      <c r="P47" s="478">
        <v>8948.7660292022283</v>
      </c>
      <c r="Q47" s="389">
        <v>10440.227034069265</v>
      </c>
      <c r="R47" s="389">
        <v>10440.227034069265</v>
      </c>
      <c r="S47" s="389">
        <v>8948.7660292022283</v>
      </c>
      <c r="T47" s="389">
        <v>177986.34603424411</v>
      </c>
      <c r="U47" s="389">
        <v>207650.73703995143</v>
      </c>
      <c r="V47" s="389">
        <v>207650.73703995143</v>
      </c>
      <c r="W47" s="389">
        <v>9266.39609741399</v>
      </c>
      <c r="X47" s="389">
        <v>10810.795446982987</v>
      </c>
      <c r="Y47" s="389">
        <v>10810.795446982987</v>
      </c>
      <c r="Z47" s="478">
        <v>277316.56433880661</v>
      </c>
      <c r="AA47" s="389">
        <v>323535.99172860768</v>
      </c>
      <c r="AB47" s="389">
        <v>323535.99172860768</v>
      </c>
      <c r="AC47" s="389">
        <v>9360.0703173089641</v>
      </c>
      <c r="AD47" s="389">
        <v>10920.08203686046</v>
      </c>
      <c r="AE47" s="389">
        <v>10920.08203686046</v>
      </c>
      <c r="AF47" s="389">
        <v>117150.37957485</v>
      </c>
      <c r="AG47" s="389">
        <v>136675.44283732501</v>
      </c>
      <c r="AH47" s="389">
        <v>136675.44283732501</v>
      </c>
      <c r="AI47" s="390">
        <v>20280.152354169422</v>
      </c>
      <c r="AJ47" s="385">
        <v>2899944.6241738754</v>
      </c>
      <c r="AL47" s="379">
        <v>0</v>
      </c>
    </row>
    <row r="48" spans="2:38" s="368" customFormat="1" ht="25.15" customHeight="1" x14ac:dyDescent="0.25">
      <c r="B48" s="392" t="s">
        <v>37</v>
      </c>
      <c r="C48" s="382" t="s">
        <v>94</v>
      </c>
      <c r="D48" s="387" t="s">
        <v>319</v>
      </c>
      <c r="E48" s="384">
        <v>2899944.6241738754</v>
      </c>
      <c r="F48" s="389">
        <v>0</v>
      </c>
      <c r="G48" s="389">
        <v>0</v>
      </c>
      <c r="H48" s="389">
        <v>0</v>
      </c>
      <c r="I48" s="389">
        <v>0</v>
      </c>
      <c r="J48" s="389">
        <v>5300.2952930824777</v>
      </c>
      <c r="K48" s="389">
        <v>4387.5049540505706</v>
      </c>
      <c r="L48" s="389">
        <v>6057.8748604150023</v>
      </c>
      <c r="M48" s="389">
        <v>256462.48681306082</v>
      </c>
      <c r="N48" s="389">
        <v>299206.23461523768</v>
      </c>
      <c r="O48" s="389">
        <v>299206.23461523768</v>
      </c>
      <c r="P48" s="478">
        <v>8948.7660292022283</v>
      </c>
      <c r="Q48" s="389">
        <v>10440.227034069265</v>
      </c>
      <c r="R48" s="389">
        <v>10440.227034069265</v>
      </c>
      <c r="S48" s="389">
        <v>8948.7660292022283</v>
      </c>
      <c r="T48" s="389">
        <v>177986.34603424411</v>
      </c>
      <c r="U48" s="389">
        <v>207650.73703995143</v>
      </c>
      <c r="V48" s="389">
        <v>207650.73703995143</v>
      </c>
      <c r="W48" s="389">
        <v>9266.39609741399</v>
      </c>
      <c r="X48" s="389">
        <v>10810.795446982987</v>
      </c>
      <c r="Y48" s="389">
        <v>10810.795446982987</v>
      </c>
      <c r="Z48" s="478">
        <v>277316.56433880661</v>
      </c>
      <c r="AA48" s="389">
        <v>323535.99172860768</v>
      </c>
      <c r="AB48" s="389">
        <v>323535.99172860768</v>
      </c>
      <c r="AC48" s="389">
        <v>9360.0703173089641</v>
      </c>
      <c r="AD48" s="389">
        <v>10920.08203686046</v>
      </c>
      <c r="AE48" s="389">
        <v>10920.08203686046</v>
      </c>
      <c r="AF48" s="389">
        <v>117150.37957485</v>
      </c>
      <c r="AG48" s="389">
        <v>136675.44283732501</v>
      </c>
      <c r="AH48" s="389">
        <v>136675.44283732501</v>
      </c>
      <c r="AI48" s="390">
        <v>20280.152354169422</v>
      </c>
      <c r="AJ48" s="385">
        <v>2899944.6241738754</v>
      </c>
      <c r="AL48" s="379">
        <v>0</v>
      </c>
    </row>
    <row r="49" spans="2:44" s="368" customFormat="1" ht="25.15" customHeight="1" thickBot="1" x14ac:dyDescent="0.3">
      <c r="B49" s="394" t="s">
        <v>37</v>
      </c>
      <c r="C49" s="382" t="s">
        <v>327</v>
      </c>
      <c r="D49" s="387" t="s">
        <v>321</v>
      </c>
      <c r="E49" s="384">
        <v>8571264.8990360834</v>
      </c>
      <c r="F49" s="389">
        <v>0</v>
      </c>
      <c r="G49" s="389">
        <v>0</v>
      </c>
      <c r="H49" s="389">
        <v>0</v>
      </c>
      <c r="I49" s="389">
        <v>0</v>
      </c>
      <c r="J49" s="389">
        <v>15665.897417977767</v>
      </c>
      <c r="K49" s="389">
        <v>12967.994938080505</v>
      </c>
      <c r="L49" s="389">
        <v>17905.048848517246</v>
      </c>
      <c r="M49" s="389">
        <v>758017.20240313536</v>
      </c>
      <c r="N49" s="389">
        <v>884353.40280365816</v>
      </c>
      <c r="O49" s="389">
        <v>884353.40280365816</v>
      </c>
      <c r="P49" s="478">
        <v>26449.554766114958</v>
      </c>
      <c r="Q49" s="389">
        <v>30857.81389380078</v>
      </c>
      <c r="R49" s="389">
        <v>30857.81389380078</v>
      </c>
      <c r="S49" s="389">
        <v>26449.554766114958</v>
      </c>
      <c r="T49" s="389">
        <v>526068.01783520426</v>
      </c>
      <c r="U49" s="389">
        <v>613746.02080773818</v>
      </c>
      <c r="V49" s="389">
        <v>613746.02080773818</v>
      </c>
      <c r="W49" s="389">
        <v>27388.362849499474</v>
      </c>
      <c r="X49" s="389">
        <v>31953.089991082714</v>
      </c>
      <c r="Y49" s="389">
        <v>31953.089991082714</v>
      </c>
      <c r="Z49" s="478">
        <v>819654.86996691604</v>
      </c>
      <c r="AA49" s="389">
        <v>956264.01496140205</v>
      </c>
      <c r="AB49" s="389">
        <v>956264.01496140205</v>
      </c>
      <c r="AC49" s="389">
        <v>27665.232464952602</v>
      </c>
      <c r="AD49" s="389">
        <v>32276.104542444704</v>
      </c>
      <c r="AE49" s="389">
        <v>32276.104542444704</v>
      </c>
      <c r="AF49" s="389">
        <v>346257.27953157632</v>
      </c>
      <c r="AG49" s="389">
        <v>403966.82612017245</v>
      </c>
      <c r="AH49" s="389">
        <v>403966.82612017245</v>
      </c>
      <c r="AI49" s="390">
        <v>59941.337007397298</v>
      </c>
      <c r="AJ49" s="385">
        <v>8571264.8990360834</v>
      </c>
      <c r="AL49" s="379">
        <v>0</v>
      </c>
    </row>
    <row r="50" spans="2:44" s="370" customFormat="1" ht="25.15" customHeight="1" thickBot="1" x14ac:dyDescent="0.3">
      <c r="B50" s="374"/>
      <c r="C50" s="375">
        <v>4</v>
      </c>
      <c r="D50" s="395" t="s">
        <v>95</v>
      </c>
      <c r="E50" s="377">
        <v>989500352.14971673</v>
      </c>
      <c r="F50" s="377">
        <v>42838307.354650699</v>
      </c>
      <c r="G50" s="377">
        <v>144028948.6377531</v>
      </c>
      <c r="H50" s="377">
        <v>152131822.52342328</v>
      </c>
      <c r="I50" s="377">
        <v>263328731.05983138</v>
      </c>
      <c r="J50" s="377">
        <v>277968000.58227193</v>
      </c>
      <c r="K50" s="377">
        <v>2760920.2770578875</v>
      </c>
      <c r="L50" s="377">
        <v>3924256.5448085144</v>
      </c>
      <c r="M50" s="377">
        <v>17966862.832074367</v>
      </c>
      <c r="N50" s="377">
        <v>31982479.431326158</v>
      </c>
      <c r="O50" s="488">
        <v>34561374.870520413</v>
      </c>
      <c r="P50" s="378">
        <v>0</v>
      </c>
      <c r="Q50" s="377">
        <v>0</v>
      </c>
      <c r="R50" s="377">
        <v>0</v>
      </c>
      <c r="S50" s="377">
        <v>0</v>
      </c>
      <c r="T50" s="377">
        <v>40000</v>
      </c>
      <c r="U50" s="377">
        <v>6776694.7484803796</v>
      </c>
      <c r="V50" s="377">
        <v>6736694.7484803796</v>
      </c>
      <c r="W50" s="377">
        <v>0</v>
      </c>
      <c r="X50" s="377">
        <v>0</v>
      </c>
      <c r="Y50" s="488">
        <v>0</v>
      </c>
      <c r="Z50" s="378">
        <v>10000</v>
      </c>
      <c r="AA50" s="377">
        <v>2227629.2695190762</v>
      </c>
      <c r="AB50" s="377">
        <v>2217629.2695190762</v>
      </c>
      <c r="AC50" s="377">
        <v>0</v>
      </c>
      <c r="AD50" s="377">
        <v>0</v>
      </c>
      <c r="AE50" s="377">
        <v>0</v>
      </c>
      <c r="AF50" s="377">
        <v>0</v>
      </c>
      <c r="AG50" s="377">
        <v>0</v>
      </c>
      <c r="AH50" s="377">
        <v>0</v>
      </c>
      <c r="AI50" s="377">
        <v>0</v>
      </c>
      <c r="AJ50" s="378">
        <v>989500352.14971662</v>
      </c>
      <c r="AL50" s="379">
        <v>0</v>
      </c>
    </row>
    <row r="51" spans="2:44" s="368" customFormat="1" ht="25.15" customHeight="1" x14ac:dyDescent="0.25">
      <c r="B51" s="381" t="s">
        <v>37</v>
      </c>
      <c r="C51" s="202" t="s">
        <v>81</v>
      </c>
      <c r="D51" s="203" t="s">
        <v>362</v>
      </c>
      <c r="E51" s="384">
        <v>93327188.028512225</v>
      </c>
      <c r="F51" s="302">
        <v>0</v>
      </c>
      <c r="G51" s="396">
        <v>14797810.571735384</v>
      </c>
      <c r="H51" s="396">
        <v>18497263.214669228</v>
      </c>
      <c r="I51" s="396">
        <v>18497263.214669228</v>
      </c>
      <c r="J51" s="396">
        <v>18497263.214669228</v>
      </c>
      <c r="K51" s="302">
        <v>0</v>
      </c>
      <c r="L51" s="302">
        <v>0</v>
      </c>
      <c r="M51" s="396">
        <v>7679195.9375897162</v>
      </c>
      <c r="N51" s="396">
        <v>7679195.9375897162</v>
      </c>
      <c r="O51" s="490">
        <v>7679195.9375897162</v>
      </c>
      <c r="P51" s="308">
        <v>0</v>
      </c>
      <c r="Q51" s="302">
        <v>0</v>
      </c>
      <c r="R51" s="302">
        <v>0</v>
      </c>
      <c r="S51" s="302">
        <v>0</v>
      </c>
      <c r="T51" s="396">
        <v>0</v>
      </c>
      <c r="U51" s="396">
        <v>0</v>
      </c>
      <c r="V51" s="302">
        <v>0</v>
      </c>
      <c r="W51" s="302">
        <v>0</v>
      </c>
      <c r="X51" s="302">
        <v>0</v>
      </c>
      <c r="Y51" s="302">
        <v>0</v>
      </c>
      <c r="Z51" s="308">
        <v>0</v>
      </c>
      <c r="AA51" s="302">
        <v>0</v>
      </c>
      <c r="AB51" s="302">
        <v>0</v>
      </c>
      <c r="AC51" s="302">
        <v>0</v>
      </c>
      <c r="AD51" s="302">
        <v>0</v>
      </c>
      <c r="AE51" s="302">
        <v>0</v>
      </c>
      <c r="AF51" s="302">
        <v>0</v>
      </c>
      <c r="AG51" s="302">
        <v>0</v>
      </c>
      <c r="AH51" s="302">
        <v>0</v>
      </c>
      <c r="AI51" s="336">
        <v>0</v>
      </c>
      <c r="AJ51" s="397">
        <v>93327188.028512225</v>
      </c>
      <c r="AL51" s="379">
        <v>0</v>
      </c>
      <c r="AM51" s="441"/>
      <c r="AN51" s="441"/>
      <c r="AO51" s="441"/>
      <c r="AP51" s="441"/>
      <c r="AQ51" s="441"/>
      <c r="AR51" s="441"/>
    </row>
    <row r="52" spans="2:44" s="368" customFormat="1" ht="25.15" customHeight="1" x14ac:dyDescent="0.25">
      <c r="B52" s="391" t="s">
        <v>37</v>
      </c>
      <c r="C52" s="204" t="s">
        <v>82</v>
      </c>
      <c r="D52" s="205" t="s">
        <v>363</v>
      </c>
      <c r="E52" s="384">
        <v>49611014.602423593</v>
      </c>
      <c r="F52" s="389">
        <v>0</v>
      </c>
      <c r="G52" s="304">
        <v>0</v>
      </c>
      <c r="H52" s="304">
        <v>0</v>
      </c>
      <c r="I52" s="304">
        <v>21261863.40103868</v>
      </c>
      <c r="J52" s="304">
        <v>28349151.201384909</v>
      </c>
      <c r="K52" s="389">
        <v>0</v>
      </c>
      <c r="L52" s="389">
        <v>0</v>
      </c>
      <c r="M52" s="389">
        <v>0</v>
      </c>
      <c r="N52" s="304">
        <v>0</v>
      </c>
      <c r="O52" s="304">
        <v>0</v>
      </c>
      <c r="P52" s="478">
        <v>0</v>
      </c>
      <c r="Q52" s="389">
        <v>0</v>
      </c>
      <c r="R52" s="389">
        <v>0</v>
      </c>
      <c r="S52" s="389">
        <v>0</v>
      </c>
      <c r="T52" s="304">
        <v>0</v>
      </c>
      <c r="U52" s="304">
        <v>0</v>
      </c>
      <c r="V52" s="389">
        <v>0</v>
      </c>
      <c r="W52" s="389">
        <v>0</v>
      </c>
      <c r="X52" s="389">
        <v>0</v>
      </c>
      <c r="Y52" s="389">
        <v>0</v>
      </c>
      <c r="Z52" s="478">
        <v>0</v>
      </c>
      <c r="AA52" s="304">
        <v>0</v>
      </c>
      <c r="AB52" s="304">
        <v>0</v>
      </c>
      <c r="AC52" s="389">
        <v>0</v>
      </c>
      <c r="AD52" s="389">
        <v>0</v>
      </c>
      <c r="AE52" s="389">
        <v>0</v>
      </c>
      <c r="AF52" s="389">
        <v>0</v>
      </c>
      <c r="AG52" s="389">
        <v>0</v>
      </c>
      <c r="AH52" s="389">
        <v>0</v>
      </c>
      <c r="AI52" s="390">
        <v>0</v>
      </c>
      <c r="AJ52" s="385">
        <v>49611014.602423593</v>
      </c>
      <c r="AL52" s="379">
        <v>0</v>
      </c>
      <c r="AM52" s="441"/>
      <c r="AN52" s="441"/>
      <c r="AO52" s="441"/>
      <c r="AP52" s="441"/>
      <c r="AQ52" s="441"/>
      <c r="AR52" s="441"/>
    </row>
    <row r="53" spans="2:44" s="368" customFormat="1" ht="25.15" customHeight="1" x14ac:dyDescent="0.25">
      <c r="B53" s="391" t="s">
        <v>37</v>
      </c>
      <c r="C53" s="204" t="s">
        <v>83</v>
      </c>
      <c r="D53" s="198" t="s">
        <v>364</v>
      </c>
      <c r="E53" s="384">
        <v>2883644.4917152352</v>
      </c>
      <c r="F53" s="389">
        <v>0</v>
      </c>
      <c r="G53" s="389">
        <v>474614.18991589156</v>
      </c>
      <c r="H53" s="389">
        <v>474614.18991589156</v>
      </c>
      <c r="I53" s="389">
        <v>474614.18991589156</v>
      </c>
      <c r="J53" s="389">
        <v>474614.18991589156</v>
      </c>
      <c r="K53" s="389">
        <v>0</v>
      </c>
      <c r="L53" s="389">
        <v>0</v>
      </c>
      <c r="M53" s="389">
        <v>0</v>
      </c>
      <c r="N53" s="389">
        <v>492593.86602583452</v>
      </c>
      <c r="O53" s="389">
        <v>492593.86602583452</v>
      </c>
      <c r="P53" s="478">
        <v>0</v>
      </c>
      <c r="Q53" s="389">
        <v>0</v>
      </c>
      <c r="R53" s="389">
        <v>0</v>
      </c>
      <c r="S53" s="389">
        <v>0</v>
      </c>
      <c r="T53" s="389">
        <v>0</v>
      </c>
      <c r="U53" s="389">
        <v>0</v>
      </c>
      <c r="V53" s="389">
        <v>0</v>
      </c>
      <c r="W53" s="389">
        <v>0</v>
      </c>
      <c r="X53" s="389">
        <v>0</v>
      </c>
      <c r="Y53" s="389">
        <v>0</v>
      </c>
      <c r="Z53" s="478">
        <v>0</v>
      </c>
      <c r="AA53" s="389">
        <v>0</v>
      </c>
      <c r="AB53" s="389">
        <v>0</v>
      </c>
      <c r="AC53" s="389">
        <v>0</v>
      </c>
      <c r="AD53" s="389">
        <v>0</v>
      </c>
      <c r="AE53" s="389">
        <v>0</v>
      </c>
      <c r="AF53" s="389">
        <v>0</v>
      </c>
      <c r="AG53" s="389">
        <v>0</v>
      </c>
      <c r="AH53" s="389">
        <v>0</v>
      </c>
      <c r="AI53" s="390">
        <v>0</v>
      </c>
      <c r="AJ53" s="385">
        <v>2883644.4917152352</v>
      </c>
      <c r="AL53" s="379">
        <v>0</v>
      </c>
      <c r="AM53" s="441"/>
      <c r="AN53" s="441"/>
      <c r="AO53" s="441"/>
      <c r="AP53" s="441"/>
      <c r="AQ53" s="441"/>
      <c r="AR53" s="441"/>
    </row>
    <row r="54" spans="2:44" s="368" customFormat="1" ht="25.15" customHeight="1" x14ac:dyDescent="0.25">
      <c r="B54" s="391" t="s">
        <v>37</v>
      </c>
      <c r="C54" s="206" t="s">
        <v>153</v>
      </c>
      <c r="D54" s="200" t="s">
        <v>365</v>
      </c>
      <c r="E54" s="384">
        <v>1064948.8664002137</v>
      </c>
      <c r="F54" s="389">
        <v>0</v>
      </c>
      <c r="G54" s="389">
        <v>0</v>
      </c>
      <c r="H54" s="389">
        <v>532474.43320010684</v>
      </c>
      <c r="I54" s="389">
        <v>0</v>
      </c>
      <c r="J54" s="389">
        <v>532474.43320010684</v>
      </c>
      <c r="K54" s="389">
        <v>0</v>
      </c>
      <c r="L54" s="389">
        <v>0</v>
      </c>
      <c r="M54" s="389">
        <v>0</v>
      </c>
      <c r="N54" s="389">
        <v>0</v>
      </c>
      <c r="O54" s="389">
        <v>0</v>
      </c>
      <c r="P54" s="478">
        <v>0</v>
      </c>
      <c r="Q54" s="389">
        <v>0</v>
      </c>
      <c r="R54" s="389">
        <v>0</v>
      </c>
      <c r="S54" s="389">
        <v>0</v>
      </c>
      <c r="T54" s="389">
        <v>0</v>
      </c>
      <c r="U54" s="389">
        <v>0</v>
      </c>
      <c r="V54" s="389">
        <v>0</v>
      </c>
      <c r="W54" s="389">
        <v>0</v>
      </c>
      <c r="X54" s="389">
        <v>0</v>
      </c>
      <c r="Y54" s="389">
        <v>0</v>
      </c>
      <c r="Z54" s="478">
        <v>0</v>
      </c>
      <c r="AA54" s="389">
        <v>0</v>
      </c>
      <c r="AB54" s="389">
        <v>0</v>
      </c>
      <c r="AC54" s="389">
        <v>0</v>
      </c>
      <c r="AD54" s="389">
        <v>0</v>
      </c>
      <c r="AE54" s="389">
        <v>0</v>
      </c>
      <c r="AF54" s="389">
        <v>0</v>
      </c>
      <c r="AG54" s="389">
        <v>0</v>
      </c>
      <c r="AH54" s="389">
        <v>0</v>
      </c>
      <c r="AI54" s="390">
        <v>0</v>
      </c>
      <c r="AJ54" s="385">
        <v>1064948.8664002137</v>
      </c>
      <c r="AL54" s="379">
        <v>0</v>
      </c>
      <c r="AM54" s="441"/>
      <c r="AN54" s="441"/>
      <c r="AO54" s="441"/>
      <c r="AP54" s="441"/>
      <c r="AQ54" s="441"/>
      <c r="AR54" s="441"/>
    </row>
    <row r="55" spans="2:44" s="368" customFormat="1" ht="25.15" customHeight="1" x14ac:dyDescent="0.25">
      <c r="B55" s="391" t="s">
        <v>37</v>
      </c>
      <c r="C55" s="206" t="s">
        <v>274</v>
      </c>
      <c r="D55" s="200" t="s">
        <v>366</v>
      </c>
      <c r="E55" s="384">
        <v>0</v>
      </c>
      <c r="F55" s="389">
        <v>0</v>
      </c>
      <c r="G55" s="389">
        <v>0</v>
      </c>
      <c r="H55" s="389">
        <v>0</v>
      </c>
      <c r="I55" s="389">
        <v>0</v>
      </c>
      <c r="J55" s="389">
        <v>0</v>
      </c>
      <c r="K55" s="389">
        <v>0</v>
      </c>
      <c r="L55" s="389">
        <v>0</v>
      </c>
      <c r="M55" s="389">
        <v>0</v>
      </c>
      <c r="N55" s="389">
        <v>0</v>
      </c>
      <c r="O55" s="389">
        <v>0</v>
      </c>
      <c r="P55" s="478">
        <v>0</v>
      </c>
      <c r="Q55" s="389">
        <v>0</v>
      </c>
      <c r="R55" s="389">
        <v>0</v>
      </c>
      <c r="S55" s="389">
        <v>0</v>
      </c>
      <c r="T55" s="389">
        <v>0</v>
      </c>
      <c r="U55" s="389">
        <v>0</v>
      </c>
      <c r="V55" s="389">
        <v>0</v>
      </c>
      <c r="W55" s="389">
        <v>0</v>
      </c>
      <c r="X55" s="389">
        <v>0</v>
      </c>
      <c r="Y55" s="389">
        <v>0</v>
      </c>
      <c r="Z55" s="478">
        <v>0</v>
      </c>
      <c r="AA55" s="389">
        <v>0</v>
      </c>
      <c r="AB55" s="389">
        <v>0</v>
      </c>
      <c r="AC55" s="389">
        <v>0</v>
      </c>
      <c r="AD55" s="389">
        <v>0</v>
      </c>
      <c r="AE55" s="389">
        <v>0</v>
      </c>
      <c r="AF55" s="389">
        <v>0</v>
      </c>
      <c r="AG55" s="389">
        <v>0</v>
      </c>
      <c r="AH55" s="389">
        <v>0</v>
      </c>
      <c r="AI55" s="390">
        <v>0</v>
      </c>
      <c r="AJ55" s="385">
        <v>0</v>
      </c>
      <c r="AL55" s="379">
        <v>0</v>
      </c>
      <c r="AM55" s="441"/>
      <c r="AN55" s="441"/>
      <c r="AO55" s="441"/>
      <c r="AP55" s="441"/>
      <c r="AQ55" s="441"/>
      <c r="AR55" s="441"/>
    </row>
    <row r="56" spans="2:44" s="368" customFormat="1" ht="25.15" customHeight="1" x14ac:dyDescent="0.25">
      <c r="B56" s="391" t="s">
        <v>37</v>
      </c>
      <c r="C56" s="206" t="s">
        <v>328</v>
      </c>
      <c r="D56" s="200" t="s">
        <v>367</v>
      </c>
      <c r="E56" s="384">
        <v>14367389.803310324</v>
      </c>
      <c r="F56" s="389">
        <v>0</v>
      </c>
      <c r="G56" s="389">
        <v>2609309.5288589206</v>
      </c>
      <c r="H56" s="389">
        <v>2609309.5288589206</v>
      </c>
      <c r="I56" s="389">
        <v>2727914.5074434173</v>
      </c>
      <c r="J56" s="389">
        <v>2727914.5074434173</v>
      </c>
      <c r="K56" s="389">
        <v>0</v>
      </c>
      <c r="L56" s="389">
        <v>0</v>
      </c>
      <c r="M56" s="389">
        <v>1230980.5769018827</v>
      </c>
      <c r="N56" s="389">
        <v>1230980.5769018827</v>
      </c>
      <c r="O56" s="389">
        <v>1230980.5769018827</v>
      </c>
      <c r="P56" s="478">
        <v>0</v>
      </c>
      <c r="Q56" s="389">
        <v>0</v>
      </c>
      <c r="R56" s="389">
        <v>0</v>
      </c>
      <c r="S56" s="389">
        <v>0</v>
      </c>
      <c r="T56" s="389">
        <v>0</v>
      </c>
      <c r="U56" s="389">
        <v>0</v>
      </c>
      <c r="V56" s="389">
        <v>0</v>
      </c>
      <c r="W56" s="389">
        <v>0</v>
      </c>
      <c r="X56" s="389">
        <v>0</v>
      </c>
      <c r="Y56" s="389">
        <v>0</v>
      </c>
      <c r="Z56" s="478">
        <v>0</v>
      </c>
      <c r="AA56" s="389">
        <v>0</v>
      </c>
      <c r="AB56" s="389">
        <v>0</v>
      </c>
      <c r="AC56" s="389">
        <v>0</v>
      </c>
      <c r="AD56" s="389">
        <v>0</v>
      </c>
      <c r="AE56" s="389">
        <v>0</v>
      </c>
      <c r="AF56" s="389">
        <v>0</v>
      </c>
      <c r="AG56" s="389">
        <v>0</v>
      </c>
      <c r="AH56" s="389">
        <v>0</v>
      </c>
      <c r="AI56" s="390">
        <v>0</v>
      </c>
      <c r="AJ56" s="385">
        <v>14367389.803310324</v>
      </c>
      <c r="AL56" s="379">
        <v>0</v>
      </c>
      <c r="AM56" s="441"/>
      <c r="AN56" s="441"/>
      <c r="AO56" s="441"/>
      <c r="AP56" s="441"/>
      <c r="AQ56" s="441"/>
      <c r="AR56" s="441"/>
    </row>
    <row r="57" spans="2:44" s="368" customFormat="1" ht="25.15" customHeight="1" x14ac:dyDescent="0.25">
      <c r="B57" s="391" t="s">
        <v>37</v>
      </c>
      <c r="C57" s="206" t="s">
        <v>329</v>
      </c>
      <c r="D57" s="200" t="s">
        <v>368</v>
      </c>
      <c r="E57" s="384">
        <v>87876560.174508899</v>
      </c>
      <c r="F57" s="389">
        <v>0</v>
      </c>
      <c r="G57" s="389">
        <v>10730466.668014519</v>
      </c>
      <c r="H57" s="389">
        <v>10730466.668014519</v>
      </c>
      <c r="I57" s="389">
        <v>10730466.668014519</v>
      </c>
      <c r="J57" s="389">
        <v>10730466.668014519</v>
      </c>
      <c r="K57" s="389">
        <v>0</v>
      </c>
      <c r="L57" s="389">
        <v>0</v>
      </c>
      <c r="M57" s="389">
        <v>0</v>
      </c>
      <c r="N57" s="389">
        <v>13523022.733225958</v>
      </c>
      <c r="O57" s="389">
        <v>13523022.733225958</v>
      </c>
      <c r="P57" s="478">
        <v>0</v>
      </c>
      <c r="Q57" s="389">
        <v>0</v>
      </c>
      <c r="R57" s="389">
        <v>0</v>
      </c>
      <c r="S57" s="389">
        <v>0</v>
      </c>
      <c r="T57" s="389">
        <v>0</v>
      </c>
      <c r="U57" s="389">
        <v>6736694.7484803796</v>
      </c>
      <c r="V57" s="389">
        <v>6736694.7484803796</v>
      </c>
      <c r="W57" s="389">
        <v>0</v>
      </c>
      <c r="X57" s="389">
        <v>0</v>
      </c>
      <c r="Y57" s="389">
        <v>0</v>
      </c>
      <c r="Z57" s="478">
        <v>0</v>
      </c>
      <c r="AA57" s="389">
        <v>2217629.2695190762</v>
      </c>
      <c r="AB57" s="389">
        <v>2217629.2695190762</v>
      </c>
      <c r="AC57" s="389">
        <v>0</v>
      </c>
      <c r="AD57" s="389">
        <v>0</v>
      </c>
      <c r="AE57" s="389">
        <v>0</v>
      </c>
      <c r="AF57" s="389">
        <v>0</v>
      </c>
      <c r="AG57" s="389">
        <v>0</v>
      </c>
      <c r="AH57" s="389">
        <v>0</v>
      </c>
      <c r="AI57" s="390">
        <v>0</v>
      </c>
      <c r="AJ57" s="385">
        <v>87876560.174508899</v>
      </c>
      <c r="AL57" s="379">
        <v>0</v>
      </c>
      <c r="AM57" s="441"/>
      <c r="AN57" s="441"/>
      <c r="AO57" s="441"/>
      <c r="AP57" s="441"/>
      <c r="AQ57" s="441"/>
      <c r="AR57" s="441"/>
    </row>
    <row r="58" spans="2:44" s="368" customFormat="1" ht="25.15" customHeight="1" x14ac:dyDescent="0.25">
      <c r="B58" s="391" t="s">
        <v>37</v>
      </c>
      <c r="C58" s="206" t="s">
        <v>330</v>
      </c>
      <c r="D58" s="200" t="s">
        <v>369</v>
      </c>
      <c r="E58" s="384">
        <v>44919783.597873248</v>
      </c>
      <c r="F58" s="389">
        <v>0</v>
      </c>
      <c r="G58" s="389">
        <v>3957707.30148267</v>
      </c>
      <c r="H58" s="389">
        <v>3957707.30148267</v>
      </c>
      <c r="I58" s="389">
        <v>3957707.30148267</v>
      </c>
      <c r="J58" s="389">
        <v>3957707.30148267</v>
      </c>
      <c r="K58" s="389">
        <v>0</v>
      </c>
      <c r="L58" s="389">
        <v>0</v>
      </c>
      <c r="M58" s="389">
        <v>8726686.3175827693</v>
      </c>
      <c r="N58" s="389">
        <v>8726686.3175827693</v>
      </c>
      <c r="O58" s="389">
        <v>11635581.756777026</v>
      </c>
      <c r="P58" s="478">
        <v>0</v>
      </c>
      <c r="Q58" s="389">
        <v>0</v>
      </c>
      <c r="R58" s="389">
        <v>0</v>
      </c>
      <c r="S58" s="389">
        <v>0</v>
      </c>
      <c r="T58" s="389">
        <v>0</v>
      </c>
      <c r="U58" s="389">
        <v>0</v>
      </c>
      <c r="V58" s="389">
        <v>0</v>
      </c>
      <c r="W58" s="389">
        <v>0</v>
      </c>
      <c r="X58" s="389">
        <v>0</v>
      </c>
      <c r="Y58" s="389">
        <v>0</v>
      </c>
      <c r="Z58" s="478">
        <v>0</v>
      </c>
      <c r="AA58" s="389">
        <v>0</v>
      </c>
      <c r="AB58" s="389">
        <v>0</v>
      </c>
      <c r="AC58" s="389">
        <v>0</v>
      </c>
      <c r="AD58" s="389">
        <v>0</v>
      </c>
      <c r="AE58" s="389">
        <v>0</v>
      </c>
      <c r="AF58" s="389">
        <v>0</v>
      </c>
      <c r="AG58" s="389">
        <v>0</v>
      </c>
      <c r="AH58" s="389">
        <v>0</v>
      </c>
      <c r="AI58" s="390">
        <v>0</v>
      </c>
      <c r="AJ58" s="385">
        <v>44919783.597873248</v>
      </c>
      <c r="AL58" s="379">
        <v>0</v>
      </c>
      <c r="AM58" s="441"/>
      <c r="AN58" s="441"/>
      <c r="AO58" s="441"/>
      <c r="AP58" s="441"/>
      <c r="AQ58" s="441"/>
      <c r="AR58" s="441"/>
    </row>
    <row r="59" spans="2:44" s="368" customFormat="1" ht="25.15" customHeight="1" x14ac:dyDescent="0.25">
      <c r="B59" s="391" t="s">
        <v>37</v>
      </c>
      <c r="C59" s="206" t="s">
        <v>331</v>
      </c>
      <c r="D59" s="200" t="s">
        <v>370</v>
      </c>
      <c r="E59" s="384">
        <v>577862856.18740344</v>
      </c>
      <c r="F59" s="389">
        <v>0</v>
      </c>
      <c r="G59" s="389">
        <v>101490732.15146492</v>
      </c>
      <c r="H59" s="389">
        <v>101490732.15146492</v>
      </c>
      <c r="I59" s="389">
        <v>185009147.15110794</v>
      </c>
      <c r="J59" s="389">
        <v>189872244.73336563</v>
      </c>
      <c r="K59" s="389">
        <v>0</v>
      </c>
      <c r="L59" s="389">
        <v>0</v>
      </c>
      <c r="M59" s="389">
        <v>0</v>
      </c>
      <c r="N59" s="389">
        <v>0</v>
      </c>
      <c r="O59" s="389">
        <v>0</v>
      </c>
      <c r="P59" s="478">
        <v>0</v>
      </c>
      <c r="Q59" s="389">
        <v>0</v>
      </c>
      <c r="R59" s="389">
        <v>0</v>
      </c>
      <c r="S59" s="389">
        <v>0</v>
      </c>
      <c r="T59" s="389">
        <v>0</v>
      </c>
      <c r="U59" s="389">
        <v>0</v>
      </c>
      <c r="V59" s="389">
        <v>0</v>
      </c>
      <c r="W59" s="389">
        <v>0</v>
      </c>
      <c r="X59" s="389">
        <v>0</v>
      </c>
      <c r="Y59" s="389">
        <v>0</v>
      </c>
      <c r="Z59" s="478">
        <v>0</v>
      </c>
      <c r="AA59" s="389">
        <v>0</v>
      </c>
      <c r="AB59" s="389">
        <v>0</v>
      </c>
      <c r="AC59" s="389">
        <v>0</v>
      </c>
      <c r="AD59" s="389">
        <v>0</v>
      </c>
      <c r="AE59" s="389">
        <v>0</v>
      </c>
      <c r="AF59" s="389">
        <v>0</v>
      </c>
      <c r="AG59" s="389">
        <v>0</v>
      </c>
      <c r="AH59" s="389">
        <v>0</v>
      </c>
      <c r="AI59" s="390">
        <v>0</v>
      </c>
      <c r="AJ59" s="385">
        <v>577862856.18740344</v>
      </c>
      <c r="AL59" s="379">
        <v>0</v>
      </c>
      <c r="AM59" s="441"/>
      <c r="AN59" s="441"/>
      <c r="AO59" s="441"/>
      <c r="AP59" s="441"/>
      <c r="AQ59" s="441"/>
      <c r="AR59" s="441"/>
    </row>
    <row r="60" spans="2:44" s="368" customFormat="1" ht="25.15" customHeight="1" x14ac:dyDescent="0.25">
      <c r="B60" s="391" t="s">
        <v>37</v>
      </c>
      <c r="C60" s="206" t="s">
        <v>332</v>
      </c>
      <c r="D60" s="200" t="s">
        <v>371</v>
      </c>
      <c r="E60" s="384">
        <v>12110414.90489847</v>
      </c>
      <c r="F60" s="389">
        <v>0</v>
      </c>
      <c r="G60" s="389">
        <v>600516.44156521338</v>
      </c>
      <c r="H60" s="389">
        <v>1701463.2511014382</v>
      </c>
      <c r="I60" s="389">
        <v>900774.66234782024</v>
      </c>
      <c r="J60" s="389">
        <v>8907660.5498839989</v>
      </c>
      <c r="K60" s="389">
        <v>0</v>
      </c>
      <c r="L60" s="389">
        <v>0</v>
      </c>
      <c r="M60" s="389">
        <v>0</v>
      </c>
      <c r="N60" s="389">
        <v>0</v>
      </c>
      <c r="O60" s="389">
        <v>0</v>
      </c>
      <c r="P60" s="478">
        <v>0</v>
      </c>
      <c r="Q60" s="389">
        <v>0</v>
      </c>
      <c r="R60" s="389">
        <v>0</v>
      </c>
      <c r="S60" s="389">
        <v>0</v>
      </c>
      <c r="T60" s="389">
        <v>0</v>
      </c>
      <c r="U60" s="389">
        <v>0</v>
      </c>
      <c r="V60" s="389">
        <v>0</v>
      </c>
      <c r="W60" s="389">
        <v>0</v>
      </c>
      <c r="X60" s="389">
        <v>0</v>
      </c>
      <c r="Y60" s="389">
        <v>0</v>
      </c>
      <c r="Z60" s="478">
        <v>0</v>
      </c>
      <c r="AA60" s="389">
        <v>0</v>
      </c>
      <c r="AB60" s="389">
        <v>0</v>
      </c>
      <c r="AC60" s="389">
        <v>0</v>
      </c>
      <c r="AD60" s="389">
        <v>0</v>
      </c>
      <c r="AE60" s="389">
        <v>0</v>
      </c>
      <c r="AF60" s="389">
        <v>0</v>
      </c>
      <c r="AG60" s="389">
        <v>0</v>
      </c>
      <c r="AH60" s="389">
        <v>0</v>
      </c>
      <c r="AI60" s="390">
        <v>0</v>
      </c>
      <c r="AJ60" s="385">
        <v>12110414.90489847</v>
      </c>
      <c r="AL60" s="379">
        <v>0</v>
      </c>
      <c r="AM60" s="441"/>
      <c r="AN60" s="441"/>
      <c r="AO60" s="441"/>
      <c r="AP60" s="441"/>
      <c r="AQ60" s="441"/>
      <c r="AR60" s="441"/>
    </row>
    <row r="61" spans="2:44" s="368" customFormat="1" ht="25.15" customHeight="1" x14ac:dyDescent="0.25">
      <c r="B61" s="391" t="s">
        <v>37</v>
      </c>
      <c r="C61" s="206" t="s">
        <v>333</v>
      </c>
      <c r="D61" s="200" t="s">
        <v>372</v>
      </c>
      <c r="E61" s="384">
        <v>46971222.692143686</v>
      </c>
      <c r="F61" s="389">
        <v>37568307.354650699</v>
      </c>
      <c r="G61" s="389">
        <v>2683112.2690209411</v>
      </c>
      <c r="H61" s="389">
        <v>2683112.2690209411</v>
      </c>
      <c r="I61" s="389">
        <v>2683112.2690209411</v>
      </c>
      <c r="J61" s="389">
        <v>1353578.5304301621</v>
      </c>
      <c r="K61" s="389">
        <v>0</v>
      </c>
      <c r="L61" s="389">
        <v>0</v>
      </c>
      <c r="M61" s="389">
        <v>0</v>
      </c>
      <c r="N61" s="389">
        <v>0</v>
      </c>
      <c r="O61" s="389">
        <v>0</v>
      </c>
      <c r="P61" s="478">
        <v>0</v>
      </c>
      <c r="Q61" s="389">
        <v>0</v>
      </c>
      <c r="R61" s="389">
        <v>0</v>
      </c>
      <c r="S61" s="389">
        <v>0</v>
      </c>
      <c r="T61" s="389">
        <v>0</v>
      </c>
      <c r="U61" s="389">
        <v>0</v>
      </c>
      <c r="V61" s="389">
        <v>0</v>
      </c>
      <c r="W61" s="389">
        <v>0</v>
      </c>
      <c r="X61" s="389">
        <v>0</v>
      </c>
      <c r="Y61" s="389">
        <v>0</v>
      </c>
      <c r="Z61" s="478">
        <v>0</v>
      </c>
      <c r="AA61" s="389">
        <v>0</v>
      </c>
      <c r="AB61" s="389">
        <v>0</v>
      </c>
      <c r="AC61" s="389">
        <v>0</v>
      </c>
      <c r="AD61" s="389">
        <v>0</v>
      </c>
      <c r="AE61" s="389">
        <v>0</v>
      </c>
      <c r="AF61" s="389">
        <v>0</v>
      </c>
      <c r="AG61" s="389">
        <v>0</v>
      </c>
      <c r="AH61" s="389">
        <v>0</v>
      </c>
      <c r="AI61" s="390">
        <v>0</v>
      </c>
      <c r="AJ61" s="385">
        <v>46971222.692143686</v>
      </c>
      <c r="AL61" s="379">
        <v>0</v>
      </c>
      <c r="AM61" s="441"/>
      <c r="AN61" s="441"/>
      <c r="AO61" s="441"/>
      <c r="AP61" s="441"/>
      <c r="AQ61" s="441"/>
      <c r="AR61" s="441"/>
    </row>
    <row r="62" spans="2:44" s="368" customFormat="1" ht="25.15" customHeight="1" x14ac:dyDescent="0.25">
      <c r="B62" s="391" t="s">
        <v>37</v>
      </c>
      <c r="C62" s="206" t="s">
        <v>334</v>
      </c>
      <c r="D62" s="200" t="s">
        <v>373</v>
      </c>
      <c r="E62" s="384">
        <v>12534654.919225931</v>
      </c>
      <c r="F62" s="389">
        <v>0</v>
      </c>
      <c r="G62" s="389">
        <v>0</v>
      </c>
      <c r="H62" s="389">
        <v>0</v>
      </c>
      <c r="I62" s="389">
        <v>5371994.9653825415</v>
      </c>
      <c r="J62" s="389">
        <v>7162659.9538433887</v>
      </c>
      <c r="K62" s="389">
        <v>0</v>
      </c>
      <c r="L62" s="389">
        <v>0</v>
      </c>
      <c r="M62" s="389">
        <v>0</v>
      </c>
      <c r="N62" s="389">
        <v>0</v>
      </c>
      <c r="O62" s="389">
        <v>0</v>
      </c>
      <c r="P62" s="478">
        <v>0</v>
      </c>
      <c r="Q62" s="389">
        <v>0</v>
      </c>
      <c r="R62" s="389">
        <v>0</v>
      </c>
      <c r="S62" s="389">
        <v>0</v>
      </c>
      <c r="T62" s="389">
        <v>0</v>
      </c>
      <c r="U62" s="389">
        <v>0</v>
      </c>
      <c r="V62" s="389">
        <v>0</v>
      </c>
      <c r="W62" s="389">
        <v>0</v>
      </c>
      <c r="X62" s="389">
        <v>0</v>
      </c>
      <c r="Y62" s="389">
        <v>0</v>
      </c>
      <c r="Z62" s="478">
        <v>0</v>
      </c>
      <c r="AA62" s="389">
        <v>0</v>
      </c>
      <c r="AB62" s="389">
        <v>0</v>
      </c>
      <c r="AC62" s="389">
        <v>0</v>
      </c>
      <c r="AD62" s="389">
        <v>0</v>
      </c>
      <c r="AE62" s="389">
        <v>0</v>
      </c>
      <c r="AF62" s="389">
        <v>0</v>
      </c>
      <c r="AG62" s="389">
        <v>0</v>
      </c>
      <c r="AH62" s="389">
        <v>0</v>
      </c>
      <c r="AI62" s="390">
        <v>0</v>
      </c>
      <c r="AJ62" s="385">
        <v>12534654.919225931</v>
      </c>
      <c r="AL62" s="379">
        <v>0</v>
      </c>
      <c r="AM62" s="441"/>
      <c r="AN62" s="441"/>
      <c r="AO62" s="441"/>
      <c r="AP62" s="441"/>
      <c r="AQ62" s="441"/>
      <c r="AR62" s="441"/>
    </row>
    <row r="63" spans="2:44" s="368" customFormat="1" ht="25.15" customHeight="1" x14ac:dyDescent="0.25">
      <c r="B63" s="391" t="s">
        <v>37</v>
      </c>
      <c r="C63" s="206" t="s">
        <v>335</v>
      </c>
      <c r="D63" s="200" t="s">
        <v>374</v>
      </c>
      <c r="E63" s="384">
        <v>11754404.784879824</v>
      </c>
      <c r="F63" s="389">
        <v>0</v>
      </c>
      <c r="G63" s="389">
        <v>828392.56923027546</v>
      </c>
      <c r="H63" s="389">
        <v>828392.56923027546</v>
      </c>
      <c r="I63" s="389">
        <v>2485177.7076908257</v>
      </c>
      <c r="J63" s="389">
        <v>3313570.2769211018</v>
      </c>
      <c r="K63" s="389">
        <v>1719548.6647229381</v>
      </c>
      <c r="L63" s="389">
        <v>2579322.9970844067</v>
      </c>
      <c r="M63" s="389">
        <v>0</v>
      </c>
      <c r="N63" s="389">
        <v>0</v>
      </c>
      <c r="O63" s="389">
        <v>0</v>
      </c>
      <c r="P63" s="478">
        <v>0</v>
      </c>
      <c r="Q63" s="389">
        <v>0</v>
      </c>
      <c r="R63" s="389">
        <v>0</v>
      </c>
      <c r="S63" s="389">
        <v>0</v>
      </c>
      <c r="T63" s="389">
        <v>0</v>
      </c>
      <c r="U63" s="389">
        <v>0</v>
      </c>
      <c r="V63" s="389">
        <v>0</v>
      </c>
      <c r="W63" s="389">
        <v>0</v>
      </c>
      <c r="X63" s="389">
        <v>0</v>
      </c>
      <c r="Y63" s="389">
        <v>0</v>
      </c>
      <c r="Z63" s="478">
        <v>0</v>
      </c>
      <c r="AA63" s="389">
        <v>0</v>
      </c>
      <c r="AB63" s="389">
        <v>0</v>
      </c>
      <c r="AC63" s="389">
        <v>0</v>
      </c>
      <c r="AD63" s="389">
        <v>0</v>
      </c>
      <c r="AE63" s="389">
        <v>0</v>
      </c>
      <c r="AF63" s="389">
        <v>0</v>
      </c>
      <c r="AG63" s="389">
        <v>0</v>
      </c>
      <c r="AH63" s="389">
        <v>0</v>
      </c>
      <c r="AI63" s="390">
        <v>0</v>
      </c>
      <c r="AJ63" s="385">
        <v>11754404.784879824</v>
      </c>
      <c r="AL63" s="379">
        <v>0</v>
      </c>
      <c r="AM63" s="441"/>
      <c r="AN63" s="441"/>
      <c r="AO63" s="441"/>
      <c r="AP63" s="441"/>
      <c r="AQ63" s="441"/>
      <c r="AR63" s="441"/>
    </row>
    <row r="64" spans="2:44" s="368" customFormat="1" ht="25.15" customHeight="1" x14ac:dyDescent="0.25">
      <c r="B64" s="391" t="s">
        <v>37</v>
      </c>
      <c r="C64" s="206" t="s">
        <v>336</v>
      </c>
      <c r="D64" s="200" t="s">
        <v>375</v>
      </c>
      <c r="E64" s="384">
        <v>10636269.096421571</v>
      </c>
      <c r="F64" s="389">
        <v>0</v>
      </c>
      <c r="G64" s="389">
        <v>2206286.9464643551</v>
      </c>
      <c r="H64" s="389">
        <v>2206286.9464643551</v>
      </c>
      <c r="I64" s="389">
        <v>2048695.0217169016</v>
      </c>
      <c r="J64" s="389">
        <v>2048695.0217169016</v>
      </c>
      <c r="K64" s="389">
        <v>981371.61233494931</v>
      </c>
      <c r="L64" s="389">
        <v>1144933.5477241075</v>
      </c>
      <c r="M64" s="389">
        <v>0</v>
      </c>
      <c r="N64" s="389">
        <v>0</v>
      </c>
      <c r="O64" s="389">
        <v>0</v>
      </c>
      <c r="P64" s="478">
        <v>0</v>
      </c>
      <c r="Q64" s="389">
        <v>0</v>
      </c>
      <c r="R64" s="389">
        <v>0</v>
      </c>
      <c r="S64" s="389">
        <v>0</v>
      </c>
      <c r="T64" s="389">
        <v>0</v>
      </c>
      <c r="U64" s="389">
        <v>0</v>
      </c>
      <c r="V64" s="389">
        <v>0</v>
      </c>
      <c r="W64" s="389">
        <v>0</v>
      </c>
      <c r="X64" s="389">
        <v>0</v>
      </c>
      <c r="Y64" s="389">
        <v>0</v>
      </c>
      <c r="Z64" s="478">
        <v>0</v>
      </c>
      <c r="AA64" s="389">
        <v>0</v>
      </c>
      <c r="AB64" s="389">
        <v>0</v>
      </c>
      <c r="AC64" s="389">
        <v>0</v>
      </c>
      <c r="AD64" s="389">
        <v>0</v>
      </c>
      <c r="AE64" s="389">
        <v>0</v>
      </c>
      <c r="AF64" s="389">
        <v>0</v>
      </c>
      <c r="AG64" s="389">
        <v>0</v>
      </c>
      <c r="AH64" s="389">
        <v>0</v>
      </c>
      <c r="AI64" s="390">
        <v>0</v>
      </c>
      <c r="AJ64" s="385">
        <v>10636269.096421571</v>
      </c>
      <c r="AL64" s="379">
        <v>0</v>
      </c>
      <c r="AM64" s="441"/>
      <c r="AN64" s="441"/>
      <c r="AO64" s="441"/>
      <c r="AP64" s="441"/>
      <c r="AQ64" s="441"/>
      <c r="AR64" s="441"/>
    </row>
    <row r="65" spans="2:44" s="368" customFormat="1" ht="25.15" customHeight="1" thickBot="1" x14ac:dyDescent="0.3">
      <c r="B65" s="392" t="s">
        <v>37</v>
      </c>
      <c r="C65" s="206" t="s">
        <v>337</v>
      </c>
      <c r="D65" s="235" t="s">
        <v>338</v>
      </c>
      <c r="E65" s="384">
        <v>23580000</v>
      </c>
      <c r="F65" s="398">
        <v>5270000</v>
      </c>
      <c r="G65" s="398">
        <v>3650000</v>
      </c>
      <c r="H65" s="389">
        <v>6420000</v>
      </c>
      <c r="I65" s="389">
        <v>7180000</v>
      </c>
      <c r="J65" s="389">
        <v>40000</v>
      </c>
      <c r="K65" s="389">
        <v>60000</v>
      </c>
      <c r="L65" s="389">
        <v>200000</v>
      </c>
      <c r="M65" s="389">
        <v>330000</v>
      </c>
      <c r="N65" s="389">
        <v>330000</v>
      </c>
      <c r="O65" s="389">
        <v>0</v>
      </c>
      <c r="P65" s="478">
        <v>0</v>
      </c>
      <c r="Q65" s="389">
        <v>0</v>
      </c>
      <c r="R65" s="389">
        <v>0</v>
      </c>
      <c r="S65" s="389">
        <v>0</v>
      </c>
      <c r="T65" s="389">
        <v>40000</v>
      </c>
      <c r="U65" s="389">
        <v>40000</v>
      </c>
      <c r="V65" s="389">
        <v>0</v>
      </c>
      <c r="W65" s="389">
        <v>0</v>
      </c>
      <c r="X65" s="389">
        <v>0</v>
      </c>
      <c r="Y65" s="389">
        <v>0</v>
      </c>
      <c r="Z65" s="478">
        <v>10000</v>
      </c>
      <c r="AA65" s="389">
        <v>10000</v>
      </c>
      <c r="AB65" s="389">
        <v>0</v>
      </c>
      <c r="AC65" s="389">
        <v>0</v>
      </c>
      <c r="AD65" s="389">
        <v>0</v>
      </c>
      <c r="AE65" s="389">
        <v>0</v>
      </c>
      <c r="AF65" s="389">
        <v>0</v>
      </c>
      <c r="AG65" s="389">
        <v>0</v>
      </c>
      <c r="AH65" s="389">
        <v>0</v>
      </c>
      <c r="AI65" s="390">
        <v>0</v>
      </c>
      <c r="AJ65" s="385">
        <v>23580000</v>
      </c>
      <c r="AL65" s="379">
        <v>0</v>
      </c>
      <c r="AM65" s="441"/>
      <c r="AN65" s="441"/>
      <c r="AO65" s="441"/>
      <c r="AP65" s="441"/>
      <c r="AQ65" s="441"/>
      <c r="AR65" s="441"/>
    </row>
    <row r="66" spans="2:44" s="370" customFormat="1" ht="25.15" customHeight="1" thickBot="1" x14ac:dyDescent="0.3">
      <c r="B66" s="374"/>
      <c r="C66" s="375">
        <v>5</v>
      </c>
      <c r="D66" s="395" t="s">
        <v>54</v>
      </c>
      <c r="E66" s="399">
        <v>10718420.793455474</v>
      </c>
      <c r="F66" s="377">
        <v>6337873.7326388527</v>
      </c>
      <c r="G66" s="377">
        <v>578770.38911999995</v>
      </c>
      <c r="H66" s="377">
        <v>289385.19455999997</v>
      </c>
      <c r="I66" s="377">
        <v>0</v>
      </c>
      <c r="J66" s="377">
        <v>0</v>
      </c>
      <c r="K66" s="377">
        <v>1342740.9942545039</v>
      </c>
      <c r="L66" s="377">
        <v>0</v>
      </c>
      <c r="M66" s="377">
        <v>0</v>
      </c>
      <c r="N66" s="377">
        <v>0</v>
      </c>
      <c r="O66" s="488">
        <v>0</v>
      </c>
      <c r="P66" s="378">
        <v>222335.38925817018</v>
      </c>
      <c r="Q66" s="377">
        <v>0</v>
      </c>
      <c r="R66" s="377">
        <v>0</v>
      </c>
      <c r="S66" s="377">
        <v>0</v>
      </c>
      <c r="T66" s="377">
        <v>0</v>
      </c>
      <c r="U66" s="377">
        <v>524812.23608903517</v>
      </c>
      <c r="V66" s="377">
        <v>0</v>
      </c>
      <c r="W66" s="377">
        <v>0</v>
      </c>
      <c r="X66" s="377">
        <v>0</v>
      </c>
      <c r="Y66" s="488">
        <v>0</v>
      </c>
      <c r="Z66" s="378">
        <v>990352.30103136972</v>
      </c>
      <c r="AA66" s="377">
        <v>0</v>
      </c>
      <c r="AB66" s="377">
        <v>0</v>
      </c>
      <c r="AC66" s="377">
        <v>0</v>
      </c>
      <c r="AD66" s="377">
        <v>0</v>
      </c>
      <c r="AE66" s="377">
        <v>432150.55650354392</v>
      </c>
      <c r="AF66" s="377">
        <v>0</v>
      </c>
      <c r="AG66" s="377">
        <v>0</v>
      </c>
      <c r="AH66" s="377">
        <v>0</v>
      </c>
      <c r="AI66" s="377">
        <v>0</v>
      </c>
      <c r="AJ66" s="378">
        <v>10718420.793455476</v>
      </c>
      <c r="AL66" s="379">
        <v>0</v>
      </c>
    </row>
    <row r="67" spans="2:44" s="368" customFormat="1" ht="25.15" customHeight="1" x14ac:dyDescent="0.25">
      <c r="B67" s="392" t="s">
        <v>37</v>
      </c>
      <c r="C67" s="210" t="s">
        <v>235</v>
      </c>
      <c r="D67" s="200" t="s">
        <v>290</v>
      </c>
      <c r="E67" s="424">
        <v>1446925.9727999999</v>
      </c>
      <c r="F67" s="304">
        <v>578770.38911999995</v>
      </c>
      <c r="G67" s="304">
        <v>578770.38911999995</v>
      </c>
      <c r="H67" s="304">
        <v>289385.19455999997</v>
      </c>
      <c r="I67" s="304">
        <v>0</v>
      </c>
      <c r="J67" s="304">
        <v>0</v>
      </c>
      <c r="K67" s="304">
        <v>0</v>
      </c>
      <c r="L67" s="304">
        <v>0</v>
      </c>
      <c r="M67" s="304">
        <v>0</v>
      </c>
      <c r="N67" s="304">
        <v>0</v>
      </c>
      <c r="O67" s="304">
        <v>0</v>
      </c>
      <c r="P67" s="479">
        <v>0</v>
      </c>
      <c r="Q67" s="304">
        <v>0</v>
      </c>
      <c r="R67" s="304">
        <v>0</v>
      </c>
      <c r="S67" s="304">
        <v>0</v>
      </c>
      <c r="T67" s="304">
        <v>0</v>
      </c>
      <c r="U67" s="304">
        <v>0</v>
      </c>
      <c r="V67" s="304">
        <v>0</v>
      </c>
      <c r="W67" s="304">
        <v>0</v>
      </c>
      <c r="X67" s="304">
        <v>0</v>
      </c>
      <c r="Y67" s="304">
        <v>0</v>
      </c>
      <c r="Z67" s="479">
        <v>0</v>
      </c>
      <c r="AA67" s="304">
        <v>0</v>
      </c>
      <c r="AB67" s="304">
        <v>0</v>
      </c>
      <c r="AC67" s="304">
        <v>0</v>
      </c>
      <c r="AD67" s="304">
        <v>0</v>
      </c>
      <c r="AE67" s="304">
        <v>0</v>
      </c>
      <c r="AF67" s="304">
        <v>0</v>
      </c>
      <c r="AG67" s="304">
        <v>0</v>
      </c>
      <c r="AH67" s="304">
        <v>0</v>
      </c>
      <c r="AI67" s="338">
        <v>0</v>
      </c>
      <c r="AJ67" s="401">
        <v>1446925.9727999999</v>
      </c>
      <c r="AL67" s="379">
        <v>0</v>
      </c>
    </row>
    <row r="68" spans="2:44" s="368" customFormat="1" ht="25.15" customHeight="1" thickBot="1" x14ac:dyDescent="0.3">
      <c r="B68" s="392" t="s">
        <v>37</v>
      </c>
      <c r="C68" s="210" t="s">
        <v>236</v>
      </c>
      <c r="D68" s="207" t="s">
        <v>277</v>
      </c>
      <c r="E68" s="400">
        <v>9271494.8206554744</v>
      </c>
      <c r="F68" s="389">
        <v>5759103.3435188523</v>
      </c>
      <c r="G68" s="389">
        <v>0</v>
      </c>
      <c r="H68" s="389">
        <v>0</v>
      </c>
      <c r="I68" s="389">
        <v>0</v>
      </c>
      <c r="J68" s="389">
        <v>0</v>
      </c>
      <c r="K68" s="389">
        <v>1342740.9942545039</v>
      </c>
      <c r="L68" s="389">
        <v>0</v>
      </c>
      <c r="M68" s="389">
        <v>0</v>
      </c>
      <c r="N68" s="389">
        <v>0</v>
      </c>
      <c r="O68" s="389">
        <v>0</v>
      </c>
      <c r="P68" s="478">
        <v>222335.38925817018</v>
      </c>
      <c r="Q68" s="389">
        <v>0</v>
      </c>
      <c r="R68" s="389">
        <v>0</v>
      </c>
      <c r="S68" s="389">
        <v>0</v>
      </c>
      <c r="T68" s="389">
        <v>0</v>
      </c>
      <c r="U68" s="389">
        <v>524812.23608903517</v>
      </c>
      <c r="V68" s="389">
        <v>0</v>
      </c>
      <c r="W68" s="389">
        <v>0</v>
      </c>
      <c r="X68" s="389">
        <v>0</v>
      </c>
      <c r="Y68" s="389">
        <v>0</v>
      </c>
      <c r="Z68" s="478">
        <v>990352.30103136972</v>
      </c>
      <c r="AA68" s="389">
        <v>0</v>
      </c>
      <c r="AB68" s="389">
        <v>0</v>
      </c>
      <c r="AC68" s="389">
        <v>0</v>
      </c>
      <c r="AD68" s="389">
        <v>0</v>
      </c>
      <c r="AE68" s="389">
        <v>432150.55650354392</v>
      </c>
      <c r="AF68" s="389">
        <v>0</v>
      </c>
      <c r="AG68" s="389">
        <v>0</v>
      </c>
      <c r="AH68" s="389">
        <v>0</v>
      </c>
      <c r="AI68" s="390">
        <v>0</v>
      </c>
      <c r="AJ68" s="401">
        <v>9271494.8206554744</v>
      </c>
      <c r="AL68" s="379">
        <v>0</v>
      </c>
    </row>
    <row r="69" spans="2:44" s="370" customFormat="1" ht="25.15" customHeight="1" thickBot="1" x14ac:dyDescent="0.3">
      <c r="B69" s="374"/>
      <c r="C69" s="375">
        <v>6</v>
      </c>
      <c r="D69" s="395" t="s">
        <v>234</v>
      </c>
      <c r="E69" s="399">
        <v>58872440.149187833</v>
      </c>
      <c r="F69" s="377">
        <v>26867844.348861221</v>
      </c>
      <c r="G69" s="377">
        <v>908692.90121279645</v>
      </c>
      <c r="H69" s="377">
        <v>166547.86539423719</v>
      </c>
      <c r="I69" s="377">
        <v>1004113.3581715877</v>
      </c>
      <c r="J69" s="377">
        <v>552106.91132015863</v>
      </c>
      <c r="K69" s="377">
        <v>2192853.804</v>
      </c>
      <c r="L69" s="377">
        <v>1135659.7256040506</v>
      </c>
      <c r="M69" s="377">
        <v>543700</v>
      </c>
      <c r="N69" s="377">
        <v>541166.36243918911</v>
      </c>
      <c r="O69" s="488">
        <v>911809.22261711233</v>
      </c>
      <c r="P69" s="378">
        <v>3145286.1884211074</v>
      </c>
      <c r="Q69" s="377">
        <v>129642.8635658307</v>
      </c>
      <c r="R69" s="377">
        <v>1374326.0730563016</v>
      </c>
      <c r="S69" s="377">
        <v>78649.511999999988</v>
      </c>
      <c r="T69" s="377">
        <v>716557.15142110758</v>
      </c>
      <c r="U69" s="377">
        <v>5179296.0749171125</v>
      </c>
      <c r="V69" s="377">
        <v>932274.76000501984</v>
      </c>
      <c r="W69" s="377">
        <v>78649.511999999988</v>
      </c>
      <c r="X69" s="377">
        <v>1130828.9420382199</v>
      </c>
      <c r="Y69" s="488">
        <v>0</v>
      </c>
      <c r="Z69" s="378">
        <v>3513595.3994391891</v>
      </c>
      <c r="AA69" s="377">
        <v>1585152.0861829433</v>
      </c>
      <c r="AB69" s="377">
        <v>304223.35742110759</v>
      </c>
      <c r="AC69" s="377">
        <v>0</v>
      </c>
      <c r="AD69" s="377">
        <v>1374326.0730563016</v>
      </c>
      <c r="AE69" s="377">
        <v>2192853.804</v>
      </c>
      <c r="AF69" s="377">
        <v>315608.26698693831</v>
      </c>
      <c r="AG69" s="377">
        <v>833159.71061711235</v>
      </c>
      <c r="AH69" s="377">
        <v>1084866.3624391891</v>
      </c>
      <c r="AI69" s="377">
        <v>78649.511999999988</v>
      </c>
      <c r="AJ69" s="378">
        <v>58872440.149187841</v>
      </c>
      <c r="AL69" s="379">
        <v>0</v>
      </c>
    </row>
    <row r="70" spans="2:44" s="368" customFormat="1" ht="25.15" customHeight="1" x14ac:dyDescent="0.25">
      <c r="B70" s="381" t="s">
        <v>37</v>
      </c>
      <c r="C70" s="211" t="s">
        <v>84</v>
      </c>
      <c r="D70" s="212" t="s">
        <v>237</v>
      </c>
      <c r="E70" s="400">
        <v>28026161.410074014</v>
      </c>
      <c r="F70" s="304">
        <v>26867844.348861221</v>
      </c>
      <c r="G70" s="304">
        <v>908692.90121279645</v>
      </c>
      <c r="H70" s="304">
        <v>0</v>
      </c>
      <c r="I70" s="304">
        <v>0</v>
      </c>
      <c r="J70" s="304">
        <v>0</v>
      </c>
      <c r="K70" s="304">
        <v>0</v>
      </c>
      <c r="L70" s="304">
        <v>0</v>
      </c>
      <c r="M70" s="304">
        <v>0</v>
      </c>
      <c r="N70" s="304">
        <v>0</v>
      </c>
      <c r="O70" s="304">
        <v>0</v>
      </c>
      <c r="P70" s="479">
        <v>0</v>
      </c>
      <c r="Q70" s="304">
        <v>0</v>
      </c>
      <c r="R70" s="304">
        <v>0</v>
      </c>
      <c r="S70" s="304">
        <v>0</v>
      </c>
      <c r="T70" s="304">
        <v>0</v>
      </c>
      <c r="U70" s="304">
        <v>0</v>
      </c>
      <c r="V70" s="304">
        <v>0</v>
      </c>
      <c r="W70" s="304">
        <v>0</v>
      </c>
      <c r="X70" s="304">
        <v>124812.08</v>
      </c>
      <c r="Y70" s="304">
        <v>0</v>
      </c>
      <c r="Z70" s="479">
        <v>0</v>
      </c>
      <c r="AA70" s="304">
        <v>0</v>
      </c>
      <c r="AB70" s="304">
        <v>124812.08</v>
      </c>
      <c r="AC70" s="304">
        <v>0</v>
      </c>
      <c r="AD70" s="304">
        <v>0</v>
      </c>
      <c r="AE70" s="304">
        <v>0</v>
      </c>
      <c r="AF70" s="304">
        <v>0</v>
      </c>
      <c r="AG70" s="304">
        <v>0</v>
      </c>
      <c r="AH70" s="304">
        <v>0</v>
      </c>
      <c r="AI70" s="304">
        <v>0</v>
      </c>
      <c r="AJ70" s="401">
        <v>28026161.410074014</v>
      </c>
      <c r="AL70" s="379">
        <v>0</v>
      </c>
    </row>
    <row r="71" spans="2:44" s="368" customFormat="1" ht="25.15" customHeight="1" thickBot="1" x14ac:dyDescent="0.3">
      <c r="B71" s="392" t="s">
        <v>37</v>
      </c>
      <c r="C71" s="211" t="s">
        <v>53</v>
      </c>
      <c r="D71" s="212" t="s">
        <v>238</v>
      </c>
      <c r="E71" s="400">
        <v>30846278.739113823</v>
      </c>
      <c r="F71" s="389">
        <v>0</v>
      </c>
      <c r="G71" s="389">
        <v>0</v>
      </c>
      <c r="H71" s="389">
        <v>166547.86539423719</v>
      </c>
      <c r="I71" s="389">
        <v>1004113.3581715877</v>
      </c>
      <c r="J71" s="389">
        <v>552106.91132015863</v>
      </c>
      <c r="K71" s="389">
        <v>2192853.804</v>
      </c>
      <c r="L71" s="389">
        <v>1135659.7256040506</v>
      </c>
      <c r="M71" s="389">
        <v>543700</v>
      </c>
      <c r="N71" s="389">
        <v>541166.36243918911</v>
      </c>
      <c r="O71" s="389">
        <v>911809.22261711233</v>
      </c>
      <c r="P71" s="478">
        <v>3145286.1884211074</v>
      </c>
      <c r="Q71" s="389">
        <v>129642.8635658307</v>
      </c>
      <c r="R71" s="389">
        <v>1374326.0730563016</v>
      </c>
      <c r="S71" s="389">
        <v>78649.511999999988</v>
      </c>
      <c r="T71" s="389">
        <v>716557.15142110758</v>
      </c>
      <c r="U71" s="389">
        <v>5179296.0749171125</v>
      </c>
      <c r="V71" s="389">
        <v>932274.76000501984</v>
      </c>
      <c r="W71" s="389">
        <v>78649.511999999988</v>
      </c>
      <c r="X71" s="389">
        <v>1006016.8620382199</v>
      </c>
      <c r="Y71" s="389">
        <v>0</v>
      </c>
      <c r="Z71" s="478">
        <v>3513595.3994391891</v>
      </c>
      <c r="AA71" s="389">
        <v>1585152.0861829433</v>
      </c>
      <c r="AB71" s="389">
        <v>179411.2774211076</v>
      </c>
      <c r="AC71" s="389">
        <v>0</v>
      </c>
      <c r="AD71" s="389">
        <v>1374326.0730563016</v>
      </c>
      <c r="AE71" s="389">
        <v>2192853.804</v>
      </c>
      <c r="AF71" s="389">
        <v>315608.26698693831</v>
      </c>
      <c r="AG71" s="389">
        <v>833159.71061711235</v>
      </c>
      <c r="AH71" s="389">
        <v>1084866.3624391891</v>
      </c>
      <c r="AI71" s="390">
        <v>78649.511999999988</v>
      </c>
      <c r="AJ71" s="401">
        <v>30846278.739113823</v>
      </c>
      <c r="AL71" s="379">
        <v>0</v>
      </c>
    </row>
    <row r="72" spans="2:44" s="370" customFormat="1" ht="25.15" customHeight="1" thickBot="1" x14ac:dyDescent="0.3">
      <c r="B72" s="217"/>
      <c r="C72" s="215" t="s">
        <v>233</v>
      </c>
      <c r="D72" s="216" t="s">
        <v>240</v>
      </c>
      <c r="E72" s="296">
        <v>1427578357.8354788</v>
      </c>
      <c r="F72" s="297">
        <v>34569886.024064511</v>
      </c>
      <c r="G72" s="297">
        <v>42116794.161786892</v>
      </c>
      <c r="H72" s="297">
        <v>42708666.032529384</v>
      </c>
      <c r="I72" s="297">
        <v>43226247.662482537</v>
      </c>
      <c r="J72" s="297">
        <v>49194116.2712624</v>
      </c>
      <c r="K72" s="297">
        <v>49308046.337519184</v>
      </c>
      <c r="L72" s="297">
        <v>51938320.883008845</v>
      </c>
      <c r="M72" s="297">
        <v>52676958.365258276</v>
      </c>
      <c r="N72" s="297">
        <v>53344971.365474835</v>
      </c>
      <c r="O72" s="297">
        <v>41929063.105373226</v>
      </c>
      <c r="P72" s="475">
        <v>41785162.8891619</v>
      </c>
      <c r="Q72" s="297">
        <v>47522195.358851463</v>
      </c>
      <c r="R72" s="297">
        <v>50127902.8444594</v>
      </c>
      <c r="S72" s="297">
        <v>51704051.213614888</v>
      </c>
      <c r="T72" s="297">
        <v>53412668.978575669</v>
      </c>
      <c r="U72" s="297">
        <v>41829954.491006486</v>
      </c>
      <c r="V72" s="297">
        <v>41743148.113420121</v>
      </c>
      <c r="W72" s="297">
        <v>47338345.326284043</v>
      </c>
      <c r="X72" s="297">
        <v>49794253.972926229</v>
      </c>
      <c r="Y72" s="297">
        <v>51769111.327862173</v>
      </c>
      <c r="Z72" s="475">
        <v>52630662.664843544</v>
      </c>
      <c r="AA72" s="297">
        <v>53951819.40254505</v>
      </c>
      <c r="AB72" s="297">
        <v>43012156.449489944</v>
      </c>
      <c r="AC72" s="297">
        <v>42879264.678883344</v>
      </c>
      <c r="AD72" s="297">
        <v>48693074.212804779</v>
      </c>
      <c r="AE72" s="297">
        <v>52008297.438146748</v>
      </c>
      <c r="AF72" s="297">
        <v>53565053.029877879</v>
      </c>
      <c r="AG72" s="297">
        <v>55212684.118983522</v>
      </c>
      <c r="AH72" s="297">
        <v>43781437.746292487</v>
      </c>
      <c r="AI72" s="296">
        <v>43804043.368688799</v>
      </c>
      <c r="AJ72" s="333">
        <v>1427578357.835479</v>
      </c>
      <c r="AL72" s="379">
        <v>0</v>
      </c>
    </row>
    <row r="73" spans="2:44" s="370" customFormat="1" ht="25.15" customHeight="1" thickBot="1" x14ac:dyDescent="0.3">
      <c r="B73" s="374"/>
      <c r="C73" s="213">
        <v>1</v>
      </c>
      <c r="D73" s="214" t="s">
        <v>239</v>
      </c>
      <c r="E73" s="402">
        <v>280964626.27778393</v>
      </c>
      <c r="F73" s="377">
        <v>4036823.5254547303</v>
      </c>
      <c r="G73" s="377">
        <v>4036823.5254547303</v>
      </c>
      <c r="H73" s="377">
        <v>4036823.5254547303</v>
      </c>
      <c r="I73" s="377">
        <v>4036823.5254547303</v>
      </c>
      <c r="J73" s="377">
        <v>9688447.6655136254</v>
      </c>
      <c r="K73" s="377">
        <v>11626137.198616354</v>
      </c>
      <c r="L73" s="377">
        <v>13563826.731719078</v>
      </c>
      <c r="M73" s="377">
        <v>14209723.242753323</v>
      </c>
      <c r="N73" s="377">
        <v>15501516.264821805</v>
      </c>
      <c r="O73" s="488">
        <v>4036823.5254547303</v>
      </c>
      <c r="P73" s="378">
        <v>4036823.5254547303</v>
      </c>
      <c r="Q73" s="377">
        <v>9817626.9677204769</v>
      </c>
      <c r="R73" s="377">
        <v>12401213.011857444</v>
      </c>
      <c r="S73" s="377">
        <v>13951364.638339628</v>
      </c>
      <c r="T73" s="377">
        <v>15501516.264821805</v>
      </c>
      <c r="U73" s="377">
        <v>4036823.5254547303</v>
      </c>
      <c r="V73" s="377">
        <v>4036823.5254547303</v>
      </c>
      <c r="W73" s="377">
        <v>9688447.6655136254</v>
      </c>
      <c r="X73" s="377">
        <v>11626137.198616354</v>
      </c>
      <c r="Y73" s="488">
        <v>13563826.731719078</v>
      </c>
      <c r="Z73" s="378">
        <v>14209723.242753323</v>
      </c>
      <c r="AA73" s="377">
        <v>15501516.264821805</v>
      </c>
      <c r="AB73" s="377">
        <v>4036823.5254547303</v>
      </c>
      <c r="AC73" s="377">
        <v>4036823.5254547303</v>
      </c>
      <c r="AD73" s="377">
        <v>9817626.9677204769</v>
      </c>
      <c r="AE73" s="377">
        <v>12401213.011857444</v>
      </c>
      <c r="AF73" s="377">
        <v>13951364.638339628</v>
      </c>
      <c r="AG73" s="377">
        <v>15501516.264821805</v>
      </c>
      <c r="AH73" s="377">
        <v>4036823.5254547303</v>
      </c>
      <c r="AI73" s="377">
        <v>4036823.5254547303</v>
      </c>
      <c r="AJ73" s="378">
        <v>280964626.27778393</v>
      </c>
      <c r="AL73" s="379">
        <v>0</v>
      </c>
    </row>
    <row r="74" spans="2:44" s="368" customFormat="1" ht="25.15" customHeight="1" x14ac:dyDescent="0.25">
      <c r="B74" s="381" t="s">
        <v>52</v>
      </c>
      <c r="C74" s="211" t="s">
        <v>38</v>
      </c>
      <c r="D74" s="197" t="s">
        <v>339</v>
      </c>
      <c r="E74" s="400">
        <v>3260553.0203076922</v>
      </c>
      <c r="F74" s="403">
        <v>0</v>
      </c>
      <c r="G74" s="404">
        <v>0</v>
      </c>
      <c r="H74" s="404">
        <v>0</v>
      </c>
      <c r="I74" s="404">
        <v>0</v>
      </c>
      <c r="J74" s="404">
        <v>135856.37584615385</v>
      </c>
      <c r="K74" s="404">
        <v>163027.65101538462</v>
      </c>
      <c r="L74" s="404">
        <v>190198.92618461538</v>
      </c>
      <c r="M74" s="404">
        <v>199256.01790769232</v>
      </c>
      <c r="N74" s="404">
        <v>217370.20135384615</v>
      </c>
      <c r="O74" s="404">
        <v>0</v>
      </c>
      <c r="P74" s="480">
        <v>0</v>
      </c>
      <c r="Q74" s="404">
        <v>137667.79419076923</v>
      </c>
      <c r="R74" s="404">
        <v>173896.16108307694</v>
      </c>
      <c r="S74" s="404">
        <v>195633.18121846157</v>
      </c>
      <c r="T74" s="404">
        <v>217370.20135384615</v>
      </c>
      <c r="U74" s="404">
        <v>0</v>
      </c>
      <c r="V74" s="404">
        <v>0</v>
      </c>
      <c r="W74" s="404">
        <v>135856.37584615385</v>
      </c>
      <c r="X74" s="404">
        <v>163027.65101538462</v>
      </c>
      <c r="Y74" s="404">
        <v>190198.92618461538</v>
      </c>
      <c r="Z74" s="480">
        <v>199256.01790769232</v>
      </c>
      <c r="AA74" s="404">
        <v>217370.20135384615</v>
      </c>
      <c r="AB74" s="404">
        <v>0</v>
      </c>
      <c r="AC74" s="404">
        <v>0</v>
      </c>
      <c r="AD74" s="404">
        <v>137667.79419076923</v>
      </c>
      <c r="AE74" s="404">
        <v>173896.16108307694</v>
      </c>
      <c r="AF74" s="404">
        <v>195633.18121846157</v>
      </c>
      <c r="AG74" s="404">
        <v>217370.20135384615</v>
      </c>
      <c r="AH74" s="404">
        <v>0</v>
      </c>
      <c r="AI74" s="405">
        <v>0</v>
      </c>
      <c r="AJ74" s="401">
        <v>3260553.0203076922</v>
      </c>
      <c r="AL74" s="379">
        <v>0</v>
      </c>
    </row>
    <row r="75" spans="2:44" s="368" customFormat="1" ht="25.15" customHeight="1" x14ac:dyDescent="0.25">
      <c r="B75" s="391" t="s">
        <v>52</v>
      </c>
      <c r="C75" s="211" t="s">
        <v>39</v>
      </c>
      <c r="D75" s="197" t="s">
        <v>340</v>
      </c>
      <c r="E75" s="400">
        <v>16200863.58092308</v>
      </c>
      <c r="F75" s="406">
        <v>0</v>
      </c>
      <c r="G75" s="407">
        <v>0</v>
      </c>
      <c r="H75" s="407">
        <v>0</v>
      </c>
      <c r="I75" s="407">
        <v>0</v>
      </c>
      <c r="J75" s="407">
        <v>675035.98253846169</v>
      </c>
      <c r="K75" s="407">
        <v>810043.17904615402</v>
      </c>
      <c r="L75" s="407">
        <v>945050.37555384636</v>
      </c>
      <c r="M75" s="407">
        <v>990052.7743897438</v>
      </c>
      <c r="N75" s="407">
        <v>1080057.5720615387</v>
      </c>
      <c r="O75" s="407">
        <v>0</v>
      </c>
      <c r="P75" s="481">
        <v>0</v>
      </c>
      <c r="Q75" s="407">
        <v>684036.46230564115</v>
      </c>
      <c r="R75" s="407">
        <v>864046.05764923093</v>
      </c>
      <c r="S75" s="407">
        <v>972051.81485538487</v>
      </c>
      <c r="T75" s="407">
        <v>1080057.5720615387</v>
      </c>
      <c r="U75" s="407">
        <v>0</v>
      </c>
      <c r="V75" s="407">
        <v>0</v>
      </c>
      <c r="W75" s="407">
        <v>675035.98253846169</v>
      </c>
      <c r="X75" s="407">
        <v>810043.17904615402</v>
      </c>
      <c r="Y75" s="407">
        <v>945050.37555384636</v>
      </c>
      <c r="Z75" s="481">
        <v>990052.7743897438</v>
      </c>
      <c r="AA75" s="407">
        <v>1080057.5720615387</v>
      </c>
      <c r="AB75" s="407">
        <v>0</v>
      </c>
      <c r="AC75" s="407">
        <v>0</v>
      </c>
      <c r="AD75" s="407">
        <v>684036.46230564115</v>
      </c>
      <c r="AE75" s="407">
        <v>864046.05764923093</v>
      </c>
      <c r="AF75" s="407">
        <v>972051.81485538487</v>
      </c>
      <c r="AG75" s="407">
        <v>1080057.5720615387</v>
      </c>
      <c r="AH75" s="407">
        <v>0</v>
      </c>
      <c r="AI75" s="408">
        <v>0</v>
      </c>
      <c r="AJ75" s="401">
        <v>16200863.58092308</v>
      </c>
      <c r="AL75" s="379">
        <v>0</v>
      </c>
    </row>
    <row r="76" spans="2:44" s="368" customFormat="1" ht="25.15" customHeight="1" x14ac:dyDescent="0.25">
      <c r="B76" s="391" t="s">
        <v>52</v>
      </c>
      <c r="C76" s="211" t="s">
        <v>40</v>
      </c>
      <c r="D76" s="198" t="s">
        <v>341</v>
      </c>
      <c r="E76" s="400">
        <v>1489109.7958500003</v>
      </c>
      <c r="F76" s="409">
        <v>0</v>
      </c>
      <c r="G76" s="410">
        <v>0</v>
      </c>
      <c r="H76" s="411">
        <v>0</v>
      </c>
      <c r="I76" s="411">
        <v>0</v>
      </c>
      <c r="J76" s="411">
        <v>62046.241493750014</v>
      </c>
      <c r="K76" s="411">
        <v>74455.489792500011</v>
      </c>
      <c r="L76" s="411">
        <v>86864.738091250023</v>
      </c>
      <c r="M76" s="411">
        <v>91001.15419083336</v>
      </c>
      <c r="N76" s="411">
        <v>99273.98639000002</v>
      </c>
      <c r="O76" s="411">
        <v>0</v>
      </c>
      <c r="P76" s="482">
        <v>0</v>
      </c>
      <c r="Q76" s="411">
        <v>62873.52471366668</v>
      </c>
      <c r="R76" s="411">
        <v>79419.189112000022</v>
      </c>
      <c r="S76" s="411">
        <v>89346.587751000028</v>
      </c>
      <c r="T76" s="411">
        <v>99273.98639000002</v>
      </c>
      <c r="U76" s="411">
        <v>0</v>
      </c>
      <c r="V76" s="411">
        <v>0</v>
      </c>
      <c r="W76" s="411">
        <v>62046.241493750014</v>
      </c>
      <c r="X76" s="411">
        <v>74455.489792500011</v>
      </c>
      <c r="Y76" s="411">
        <v>86864.738091250023</v>
      </c>
      <c r="Z76" s="482">
        <v>91001.15419083336</v>
      </c>
      <c r="AA76" s="411">
        <v>99273.98639000002</v>
      </c>
      <c r="AB76" s="411">
        <v>0</v>
      </c>
      <c r="AC76" s="411">
        <v>0</v>
      </c>
      <c r="AD76" s="411">
        <v>62873.52471366668</v>
      </c>
      <c r="AE76" s="411">
        <v>79419.189112000022</v>
      </c>
      <c r="AF76" s="411">
        <v>89346.587751000028</v>
      </c>
      <c r="AG76" s="411">
        <v>99273.98639000002</v>
      </c>
      <c r="AH76" s="411">
        <v>0</v>
      </c>
      <c r="AI76" s="412">
        <v>0</v>
      </c>
      <c r="AJ76" s="401">
        <v>1489109.7958500003</v>
      </c>
      <c r="AL76" s="379">
        <v>0</v>
      </c>
    </row>
    <row r="77" spans="2:44" s="368" customFormat="1" ht="25.15" customHeight="1" x14ac:dyDescent="0.25">
      <c r="B77" s="392" t="s">
        <v>52</v>
      </c>
      <c r="C77" s="211" t="s">
        <v>41</v>
      </c>
      <c r="D77" s="198" t="s">
        <v>342</v>
      </c>
      <c r="E77" s="400">
        <v>37957787.389644369</v>
      </c>
      <c r="F77" s="409">
        <v>0</v>
      </c>
      <c r="G77" s="410">
        <v>0</v>
      </c>
      <c r="H77" s="411">
        <v>0</v>
      </c>
      <c r="I77" s="411">
        <v>0</v>
      </c>
      <c r="J77" s="411">
        <v>1581574.4745685151</v>
      </c>
      <c r="K77" s="411">
        <v>1897889.3694822181</v>
      </c>
      <c r="L77" s="411">
        <v>2214204.264395921</v>
      </c>
      <c r="M77" s="411">
        <v>2319642.5627004886</v>
      </c>
      <c r="N77" s="411">
        <v>2530519.1593096242</v>
      </c>
      <c r="O77" s="411">
        <v>0</v>
      </c>
      <c r="P77" s="482">
        <v>0</v>
      </c>
      <c r="Q77" s="411">
        <v>1602662.1342294286</v>
      </c>
      <c r="R77" s="411">
        <v>2024415.3274476992</v>
      </c>
      <c r="S77" s="411">
        <v>2277467.243378662</v>
      </c>
      <c r="T77" s="411">
        <v>2530519.1593096242</v>
      </c>
      <c r="U77" s="411">
        <v>0</v>
      </c>
      <c r="V77" s="411">
        <v>0</v>
      </c>
      <c r="W77" s="411">
        <v>1581574.4745685151</v>
      </c>
      <c r="X77" s="411">
        <v>1897889.3694822181</v>
      </c>
      <c r="Y77" s="411">
        <v>2214204.264395921</v>
      </c>
      <c r="Z77" s="482">
        <v>2319642.5627004886</v>
      </c>
      <c r="AA77" s="411">
        <v>2530519.1593096242</v>
      </c>
      <c r="AB77" s="411">
        <v>0</v>
      </c>
      <c r="AC77" s="411">
        <v>0</v>
      </c>
      <c r="AD77" s="411">
        <v>1602662.1342294286</v>
      </c>
      <c r="AE77" s="411">
        <v>2024415.3274476992</v>
      </c>
      <c r="AF77" s="411">
        <v>2277467.243378662</v>
      </c>
      <c r="AG77" s="411">
        <v>2530519.1593096242</v>
      </c>
      <c r="AH77" s="411">
        <v>0</v>
      </c>
      <c r="AI77" s="412">
        <v>0</v>
      </c>
      <c r="AJ77" s="401">
        <v>37957787.389644369</v>
      </c>
      <c r="AL77" s="379">
        <v>0</v>
      </c>
    </row>
    <row r="78" spans="2:44" s="368" customFormat="1" ht="25.15" customHeight="1" x14ac:dyDescent="0.25">
      <c r="B78" s="392" t="s">
        <v>52</v>
      </c>
      <c r="C78" s="211" t="s">
        <v>42</v>
      </c>
      <c r="D78" s="198" t="s">
        <v>343</v>
      </c>
      <c r="E78" s="400">
        <v>36137352.851953834</v>
      </c>
      <c r="F78" s="409">
        <v>0</v>
      </c>
      <c r="G78" s="410">
        <v>0</v>
      </c>
      <c r="H78" s="411">
        <v>0</v>
      </c>
      <c r="I78" s="411">
        <v>0</v>
      </c>
      <c r="J78" s="411">
        <v>1505723.0354980766</v>
      </c>
      <c r="K78" s="411">
        <v>1806867.6425976919</v>
      </c>
      <c r="L78" s="411">
        <v>2108012.2496973071</v>
      </c>
      <c r="M78" s="411">
        <v>2208393.785397179</v>
      </c>
      <c r="N78" s="411">
        <v>2409156.8567969226</v>
      </c>
      <c r="O78" s="411">
        <v>0</v>
      </c>
      <c r="P78" s="482">
        <v>0</v>
      </c>
      <c r="Q78" s="411">
        <v>1525799.3426380511</v>
      </c>
      <c r="R78" s="411">
        <v>1927325.4854375382</v>
      </c>
      <c r="S78" s="411">
        <v>2168241.1711172308</v>
      </c>
      <c r="T78" s="411">
        <v>2409156.8567969226</v>
      </c>
      <c r="U78" s="411">
        <v>0</v>
      </c>
      <c r="V78" s="411">
        <v>0</v>
      </c>
      <c r="W78" s="411">
        <v>1505723.0354980766</v>
      </c>
      <c r="X78" s="411">
        <v>1806867.6425976919</v>
      </c>
      <c r="Y78" s="411">
        <v>2108012.2496973071</v>
      </c>
      <c r="Z78" s="482">
        <v>2208393.785397179</v>
      </c>
      <c r="AA78" s="411">
        <v>2409156.8567969226</v>
      </c>
      <c r="AB78" s="411">
        <v>0</v>
      </c>
      <c r="AC78" s="411">
        <v>0</v>
      </c>
      <c r="AD78" s="411">
        <v>1525799.3426380511</v>
      </c>
      <c r="AE78" s="411">
        <v>1927325.4854375382</v>
      </c>
      <c r="AF78" s="411">
        <v>2168241.1711172308</v>
      </c>
      <c r="AG78" s="411">
        <v>2409156.8567969226</v>
      </c>
      <c r="AH78" s="411">
        <v>0</v>
      </c>
      <c r="AI78" s="412">
        <v>0</v>
      </c>
      <c r="AJ78" s="401">
        <v>36137352.851953834</v>
      </c>
      <c r="AL78" s="379">
        <v>0</v>
      </c>
    </row>
    <row r="79" spans="2:44" s="368" customFormat="1" ht="25.15" customHeight="1" x14ac:dyDescent="0.25">
      <c r="B79" s="392" t="s">
        <v>52</v>
      </c>
      <c r="C79" s="211" t="s">
        <v>43</v>
      </c>
      <c r="D79" s="198" t="s">
        <v>344</v>
      </c>
      <c r="E79" s="400">
        <v>180131059.30735382</v>
      </c>
      <c r="F79" s="409">
        <v>3977166.0349307689</v>
      </c>
      <c r="G79" s="410">
        <v>3977166.0349307689</v>
      </c>
      <c r="H79" s="410">
        <v>3977166.0349307689</v>
      </c>
      <c r="I79" s="410">
        <v>3977166.0349307689</v>
      </c>
      <c r="J79" s="410">
        <v>5516877.7870076923</v>
      </c>
      <c r="K79" s="410">
        <v>6620253.3444092311</v>
      </c>
      <c r="L79" s="410">
        <v>7723628.9018107699</v>
      </c>
      <c r="M79" s="410">
        <v>8091420.7542779492</v>
      </c>
      <c r="N79" s="410">
        <v>8827004.4592123087</v>
      </c>
      <c r="O79" s="410">
        <v>3977166.0349307689</v>
      </c>
      <c r="P79" s="483">
        <v>3977166.0349307689</v>
      </c>
      <c r="Q79" s="410">
        <v>5590436.1575011285</v>
      </c>
      <c r="R79" s="410">
        <v>7061603.5673698466</v>
      </c>
      <c r="S79" s="410">
        <v>7944304.0132910786</v>
      </c>
      <c r="T79" s="410">
        <v>8827004.4592123087</v>
      </c>
      <c r="U79" s="410">
        <v>3977166.0349307689</v>
      </c>
      <c r="V79" s="410">
        <v>3977166.0349307689</v>
      </c>
      <c r="W79" s="410">
        <v>5516877.7870076923</v>
      </c>
      <c r="X79" s="410">
        <v>6620253.3444092311</v>
      </c>
      <c r="Y79" s="410">
        <v>7723628.9018107699</v>
      </c>
      <c r="Z79" s="483">
        <v>8091420.7542779492</v>
      </c>
      <c r="AA79" s="410">
        <v>8827004.4592123087</v>
      </c>
      <c r="AB79" s="410">
        <v>3977166.0349307689</v>
      </c>
      <c r="AC79" s="410">
        <v>3977166.0349307689</v>
      </c>
      <c r="AD79" s="410">
        <v>5590436.1575011285</v>
      </c>
      <c r="AE79" s="410">
        <v>7061603.5673698466</v>
      </c>
      <c r="AF79" s="410">
        <v>7944304.0132910786</v>
      </c>
      <c r="AG79" s="410">
        <v>8827004.4592123087</v>
      </c>
      <c r="AH79" s="410">
        <v>3977166.0349307689</v>
      </c>
      <c r="AI79" s="413">
        <v>3977166.0349307689</v>
      </c>
      <c r="AJ79" s="401">
        <v>180131059.30735382</v>
      </c>
      <c r="AL79" s="379">
        <v>0</v>
      </c>
    </row>
    <row r="80" spans="2:44" s="368" customFormat="1" ht="25.15" customHeight="1" x14ac:dyDescent="0.25">
      <c r="B80" s="391" t="s">
        <v>52</v>
      </c>
      <c r="C80" s="211" t="s">
        <v>44</v>
      </c>
      <c r="D80" s="198" t="s">
        <v>345</v>
      </c>
      <c r="E80" s="400">
        <v>859176.57835897431</v>
      </c>
      <c r="F80" s="409">
        <v>0</v>
      </c>
      <c r="G80" s="410">
        <v>0</v>
      </c>
      <c r="H80" s="411">
        <v>0</v>
      </c>
      <c r="I80" s="411">
        <v>0</v>
      </c>
      <c r="J80" s="411">
        <v>35799.024098290603</v>
      </c>
      <c r="K80" s="411">
        <v>42958.828917948718</v>
      </c>
      <c r="L80" s="411">
        <v>50118.63373760684</v>
      </c>
      <c r="M80" s="411">
        <v>52505.235344159548</v>
      </c>
      <c r="N80" s="411">
        <v>57278.438557264963</v>
      </c>
      <c r="O80" s="411">
        <v>0</v>
      </c>
      <c r="P80" s="482">
        <v>0</v>
      </c>
      <c r="Q80" s="411">
        <v>36276.344419601141</v>
      </c>
      <c r="R80" s="411">
        <v>45822.750845811963</v>
      </c>
      <c r="S80" s="411">
        <v>51550.594701538466</v>
      </c>
      <c r="T80" s="411">
        <v>57278.438557264955</v>
      </c>
      <c r="U80" s="411">
        <v>0</v>
      </c>
      <c r="V80" s="411">
        <v>0</v>
      </c>
      <c r="W80" s="411">
        <v>35799.024098290603</v>
      </c>
      <c r="X80" s="411">
        <v>42958.828917948718</v>
      </c>
      <c r="Y80" s="411">
        <v>50118.63373760684</v>
      </c>
      <c r="Z80" s="482">
        <v>52505.235344159548</v>
      </c>
      <c r="AA80" s="411">
        <v>57278.438557264963</v>
      </c>
      <c r="AB80" s="411">
        <v>0</v>
      </c>
      <c r="AC80" s="411">
        <v>0</v>
      </c>
      <c r="AD80" s="411">
        <v>36276.344419601141</v>
      </c>
      <c r="AE80" s="411">
        <v>45822.750845811963</v>
      </c>
      <c r="AF80" s="411">
        <v>51550.594701538466</v>
      </c>
      <c r="AG80" s="411">
        <v>57278.438557264955</v>
      </c>
      <c r="AH80" s="411">
        <v>0</v>
      </c>
      <c r="AI80" s="412">
        <v>0</v>
      </c>
      <c r="AJ80" s="401">
        <v>859176.57835897431</v>
      </c>
      <c r="AL80" s="379">
        <v>0</v>
      </c>
    </row>
    <row r="81" spans="2:200" s="368" customFormat="1" ht="25.15" customHeight="1" x14ac:dyDescent="0.25">
      <c r="B81" s="392" t="s">
        <v>52</v>
      </c>
      <c r="C81" s="211" t="s">
        <v>46</v>
      </c>
      <c r="D81" s="207" t="s">
        <v>346</v>
      </c>
      <c r="E81" s="400">
        <v>776537.15815384639</v>
      </c>
      <c r="F81" s="409">
        <v>0</v>
      </c>
      <c r="G81" s="410">
        <v>0</v>
      </c>
      <c r="H81" s="411">
        <v>0</v>
      </c>
      <c r="I81" s="411">
        <v>0</v>
      </c>
      <c r="J81" s="411">
        <v>32355.714923076925</v>
      </c>
      <c r="K81" s="411">
        <v>38826.857907692312</v>
      </c>
      <c r="L81" s="411">
        <v>45298.000892307697</v>
      </c>
      <c r="M81" s="411">
        <v>47455.048553846158</v>
      </c>
      <c r="N81" s="411">
        <v>51769.143876923081</v>
      </c>
      <c r="O81" s="411">
        <v>0</v>
      </c>
      <c r="P81" s="482">
        <v>0</v>
      </c>
      <c r="Q81" s="411">
        <v>32787.124455384619</v>
      </c>
      <c r="R81" s="411">
        <v>41415.315101538465</v>
      </c>
      <c r="S81" s="411">
        <v>46592.229489230776</v>
      </c>
      <c r="T81" s="411">
        <v>51769.143876923081</v>
      </c>
      <c r="U81" s="411">
        <v>0</v>
      </c>
      <c r="V81" s="411">
        <v>0</v>
      </c>
      <c r="W81" s="411">
        <v>32355.714923076925</v>
      </c>
      <c r="X81" s="411">
        <v>38826.857907692312</v>
      </c>
      <c r="Y81" s="411">
        <v>45298.000892307697</v>
      </c>
      <c r="Z81" s="482">
        <v>47455.048553846158</v>
      </c>
      <c r="AA81" s="411">
        <v>51769.143876923081</v>
      </c>
      <c r="AB81" s="411">
        <v>0</v>
      </c>
      <c r="AC81" s="411">
        <v>0</v>
      </c>
      <c r="AD81" s="411">
        <v>32787.124455384619</v>
      </c>
      <c r="AE81" s="411">
        <v>41415.315101538465</v>
      </c>
      <c r="AF81" s="411">
        <v>46592.229489230776</v>
      </c>
      <c r="AG81" s="411">
        <v>51769.143876923081</v>
      </c>
      <c r="AH81" s="411">
        <v>0</v>
      </c>
      <c r="AI81" s="412">
        <v>0</v>
      </c>
      <c r="AJ81" s="401">
        <v>776537.15815384639</v>
      </c>
      <c r="AL81" s="379">
        <v>0</v>
      </c>
    </row>
    <row r="82" spans="2:200" s="368" customFormat="1" ht="25.15" customHeight="1" thickBot="1" x14ac:dyDescent="0.3">
      <c r="B82" s="414" t="s">
        <v>52</v>
      </c>
      <c r="C82" s="211" t="s">
        <v>314</v>
      </c>
      <c r="D82" s="415" t="s">
        <v>347</v>
      </c>
      <c r="E82" s="400">
        <v>4152186.5952381832</v>
      </c>
      <c r="F82" s="416">
        <v>59657.490523961533</v>
      </c>
      <c r="G82" s="410">
        <v>59657.490523961533</v>
      </c>
      <c r="H82" s="417">
        <v>59657.490523961533</v>
      </c>
      <c r="I82" s="417">
        <v>59657.490523961533</v>
      </c>
      <c r="J82" s="417">
        <v>143179.02953961023</v>
      </c>
      <c r="K82" s="417">
        <v>171814.8354475323</v>
      </c>
      <c r="L82" s="417">
        <v>200450.64135545434</v>
      </c>
      <c r="M82" s="417">
        <v>209995.9099914284</v>
      </c>
      <c r="N82" s="417">
        <v>229086.44726337641</v>
      </c>
      <c r="O82" s="417">
        <v>59657.490523961533</v>
      </c>
      <c r="P82" s="484">
        <v>59657.490523961533</v>
      </c>
      <c r="Q82" s="417">
        <v>145088.08326680507</v>
      </c>
      <c r="R82" s="417">
        <v>183269.15781070114</v>
      </c>
      <c r="S82" s="417">
        <v>206177.80253703883</v>
      </c>
      <c r="T82" s="417">
        <v>229086.44726337641</v>
      </c>
      <c r="U82" s="417">
        <v>59657.490523961533</v>
      </c>
      <c r="V82" s="417">
        <v>59657.490523961533</v>
      </c>
      <c r="W82" s="417">
        <v>143179.02953961023</v>
      </c>
      <c r="X82" s="417">
        <v>171814.8354475323</v>
      </c>
      <c r="Y82" s="417">
        <v>200450.64135545434</v>
      </c>
      <c r="Z82" s="484">
        <v>209995.9099914284</v>
      </c>
      <c r="AA82" s="417">
        <v>229086.44726337641</v>
      </c>
      <c r="AB82" s="417">
        <v>59657.490523961533</v>
      </c>
      <c r="AC82" s="417">
        <v>59657.490523961533</v>
      </c>
      <c r="AD82" s="417">
        <v>145088.08326680507</v>
      </c>
      <c r="AE82" s="417">
        <v>183269.15781070114</v>
      </c>
      <c r="AF82" s="417">
        <v>206177.80253703883</v>
      </c>
      <c r="AG82" s="417">
        <v>229086.44726337641</v>
      </c>
      <c r="AH82" s="417">
        <v>59657.490523961533</v>
      </c>
      <c r="AI82" s="418">
        <v>59657.490523961533</v>
      </c>
      <c r="AJ82" s="401">
        <v>4152186.5952381832</v>
      </c>
      <c r="AL82" s="379">
        <v>0</v>
      </c>
    </row>
    <row r="83" spans="2:200" s="370" customFormat="1" ht="25.15" customHeight="1" thickBot="1" x14ac:dyDescent="0.3">
      <c r="B83" s="374"/>
      <c r="C83" s="213">
        <v>2</v>
      </c>
      <c r="D83" s="214" t="s">
        <v>241</v>
      </c>
      <c r="E83" s="402">
        <v>5047546.2005927907</v>
      </c>
      <c r="F83" s="377">
        <v>226041.44926427654</v>
      </c>
      <c r="G83" s="377">
        <v>150663.30677142856</v>
      </c>
      <c r="H83" s="377">
        <v>150663.30677142856</v>
      </c>
      <c r="I83" s="377">
        <v>150663.30677142856</v>
      </c>
      <c r="J83" s="377">
        <v>150663.30677142856</v>
      </c>
      <c r="K83" s="377">
        <v>226041.44926427654</v>
      </c>
      <c r="L83" s="377">
        <v>150663.30677142856</v>
      </c>
      <c r="M83" s="377">
        <v>150663.30677142856</v>
      </c>
      <c r="N83" s="377">
        <v>150663.30677142856</v>
      </c>
      <c r="O83" s="488">
        <v>150663.30677142856</v>
      </c>
      <c r="P83" s="378">
        <v>226041.44926427654</v>
      </c>
      <c r="Q83" s="377">
        <v>150663.30677142856</v>
      </c>
      <c r="R83" s="377">
        <v>150663.30677142856</v>
      </c>
      <c r="S83" s="377">
        <v>150663.30677142856</v>
      </c>
      <c r="T83" s="377">
        <v>150663.30677142856</v>
      </c>
      <c r="U83" s="377">
        <v>226041.44926427654</v>
      </c>
      <c r="V83" s="377">
        <v>150663.30677142856</v>
      </c>
      <c r="W83" s="377">
        <v>150663.30677142856</v>
      </c>
      <c r="X83" s="377">
        <v>150663.30677142856</v>
      </c>
      <c r="Y83" s="488">
        <v>150663.30677142856</v>
      </c>
      <c r="Z83" s="378">
        <v>226041.44926427654</v>
      </c>
      <c r="AA83" s="377">
        <v>150663.30677142856</v>
      </c>
      <c r="AB83" s="377">
        <v>150663.30677142856</v>
      </c>
      <c r="AC83" s="377">
        <v>150663.30677142856</v>
      </c>
      <c r="AD83" s="377">
        <v>150663.30677142856</v>
      </c>
      <c r="AE83" s="377">
        <v>226041.44926427654</v>
      </c>
      <c r="AF83" s="377">
        <v>150663.30677142856</v>
      </c>
      <c r="AG83" s="377">
        <v>150663.30677142856</v>
      </c>
      <c r="AH83" s="377">
        <v>150663.30677142856</v>
      </c>
      <c r="AI83" s="377">
        <v>226041.44926427654</v>
      </c>
      <c r="AJ83" s="419">
        <v>5047546.2005927907</v>
      </c>
      <c r="AK83" s="368"/>
      <c r="AL83" s="379">
        <v>0</v>
      </c>
      <c r="AM83" s="368"/>
      <c r="AN83" s="368"/>
      <c r="AO83" s="368"/>
      <c r="AP83" s="368"/>
      <c r="AQ83" s="368"/>
      <c r="AR83" s="368"/>
      <c r="AS83" s="368"/>
      <c r="AT83" s="368"/>
      <c r="AU83" s="368"/>
      <c r="AV83" s="368"/>
      <c r="AW83" s="368"/>
      <c r="AX83" s="368"/>
      <c r="AY83" s="368"/>
      <c r="AZ83" s="368"/>
      <c r="BA83" s="368"/>
      <c r="BB83" s="368"/>
      <c r="BC83" s="368"/>
      <c r="BD83" s="368"/>
      <c r="BE83" s="368"/>
      <c r="BF83" s="368"/>
      <c r="BG83" s="368"/>
      <c r="BH83" s="368"/>
      <c r="BI83" s="368"/>
      <c r="BJ83" s="368"/>
      <c r="BK83" s="368"/>
      <c r="BL83" s="368"/>
      <c r="BM83" s="368"/>
      <c r="BN83" s="368"/>
      <c r="BO83" s="368"/>
      <c r="BP83" s="368"/>
      <c r="BQ83" s="368"/>
      <c r="BR83" s="368"/>
      <c r="BS83" s="368"/>
      <c r="BT83" s="368"/>
      <c r="BU83" s="368"/>
      <c r="BV83" s="368"/>
      <c r="BW83" s="368"/>
      <c r="BX83" s="368"/>
      <c r="BY83" s="368"/>
      <c r="BZ83" s="368"/>
      <c r="CA83" s="368"/>
      <c r="CB83" s="368"/>
      <c r="CC83" s="368"/>
      <c r="CD83" s="368"/>
      <c r="CE83" s="368"/>
      <c r="CF83" s="368"/>
      <c r="CG83" s="368"/>
      <c r="CH83" s="368"/>
      <c r="CI83" s="368"/>
      <c r="CJ83" s="368"/>
      <c r="CK83" s="368"/>
      <c r="CL83" s="368"/>
      <c r="CM83" s="368"/>
      <c r="CN83" s="368"/>
      <c r="CO83" s="368"/>
      <c r="CP83" s="368"/>
      <c r="CQ83" s="368"/>
      <c r="CR83" s="368"/>
      <c r="CS83" s="368"/>
      <c r="CT83" s="368"/>
      <c r="CU83" s="368"/>
      <c r="CV83" s="368"/>
      <c r="CW83" s="368"/>
      <c r="CX83" s="368"/>
      <c r="CY83" s="368"/>
      <c r="CZ83" s="368"/>
      <c r="DA83" s="368"/>
      <c r="DB83" s="368"/>
      <c r="DC83" s="368"/>
      <c r="DD83" s="368"/>
      <c r="DE83" s="368"/>
      <c r="DF83" s="368"/>
      <c r="DG83" s="368"/>
      <c r="DH83" s="368"/>
      <c r="DI83" s="368"/>
      <c r="DJ83" s="368"/>
      <c r="DK83" s="368"/>
      <c r="DL83" s="368"/>
      <c r="DM83" s="368"/>
      <c r="DN83" s="368"/>
      <c r="DO83" s="368"/>
      <c r="DP83" s="368"/>
      <c r="DQ83" s="368"/>
      <c r="DR83" s="368"/>
      <c r="DS83" s="368"/>
      <c r="DT83" s="368"/>
      <c r="DU83" s="368"/>
      <c r="DV83" s="368"/>
      <c r="DW83" s="368"/>
      <c r="DX83" s="368"/>
      <c r="DY83" s="368"/>
      <c r="DZ83" s="368"/>
      <c r="EA83" s="368"/>
      <c r="EB83" s="368"/>
      <c r="EC83" s="368"/>
      <c r="ED83" s="368"/>
      <c r="EE83" s="368"/>
      <c r="EF83" s="368"/>
      <c r="EG83" s="368"/>
      <c r="EH83" s="368"/>
      <c r="EI83" s="368"/>
      <c r="EJ83" s="368"/>
      <c r="EK83" s="368"/>
      <c r="EL83" s="368"/>
      <c r="EM83" s="368"/>
      <c r="EN83" s="368"/>
      <c r="EO83" s="368"/>
      <c r="EP83" s="368"/>
      <c r="EQ83" s="368"/>
      <c r="ER83" s="368"/>
      <c r="ES83" s="368"/>
      <c r="ET83" s="368"/>
      <c r="EU83" s="368"/>
      <c r="EV83" s="368"/>
      <c r="EW83" s="368"/>
      <c r="EX83" s="368"/>
      <c r="EY83" s="368"/>
      <c r="EZ83" s="368"/>
      <c r="FA83" s="368"/>
      <c r="FB83" s="368"/>
      <c r="FC83" s="368"/>
      <c r="FD83" s="368"/>
      <c r="FE83" s="368"/>
      <c r="FF83" s="368"/>
      <c r="FG83" s="368"/>
      <c r="FH83" s="368"/>
      <c r="FI83" s="368"/>
      <c r="FJ83" s="368"/>
      <c r="FK83" s="368"/>
      <c r="FL83" s="368"/>
      <c r="FM83" s="368"/>
      <c r="FN83" s="368"/>
      <c r="FO83" s="368"/>
      <c r="FP83" s="368"/>
      <c r="FQ83" s="368"/>
      <c r="FR83" s="368"/>
      <c r="FS83" s="368"/>
      <c r="FT83" s="368"/>
      <c r="FU83" s="368"/>
      <c r="FV83" s="368"/>
      <c r="FW83" s="368"/>
      <c r="FX83" s="368"/>
      <c r="FY83" s="368"/>
      <c r="FZ83" s="368"/>
      <c r="GA83" s="368"/>
      <c r="GB83" s="368"/>
      <c r="GC83" s="368"/>
      <c r="GD83" s="368"/>
      <c r="GE83" s="368"/>
      <c r="GF83" s="368"/>
      <c r="GG83" s="368"/>
      <c r="GH83" s="368"/>
      <c r="GI83" s="368"/>
      <c r="GJ83" s="368"/>
      <c r="GK83" s="368"/>
      <c r="GL83" s="368"/>
      <c r="GM83" s="368"/>
      <c r="GN83" s="368"/>
      <c r="GO83" s="368"/>
      <c r="GP83" s="368"/>
      <c r="GQ83" s="368"/>
      <c r="GR83" s="368"/>
    </row>
    <row r="84" spans="2:200" s="420" customFormat="1" ht="25.15" customHeight="1" x14ac:dyDescent="0.25">
      <c r="B84" s="392" t="s">
        <v>52</v>
      </c>
      <c r="C84" s="218" t="s">
        <v>47</v>
      </c>
      <c r="D84" s="200" t="s">
        <v>306</v>
      </c>
      <c r="E84" s="400">
        <v>1120958.650449936</v>
      </c>
      <c r="F84" s="308">
        <v>95155.197592847995</v>
      </c>
      <c r="G84" s="308">
        <v>19777.055100000001</v>
      </c>
      <c r="H84" s="308">
        <v>19777.055100000001</v>
      </c>
      <c r="I84" s="308">
        <v>19777.055100000001</v>
      </c>
      <c r="J84" s="308">
        <v>19777.055100000001</v>
      </c>
      <c r="K84" s="308">
        <v>95155.197592847995</v>
      </c>
      <c r="L84" s="308">
        <v>19777.055100000001</v>
      </c>
      <c r="M84" s="308">
        <v>19777.055100000001</v>
      </c>
      <c r="N84" s="308">
        <v>19777.055100000001</v>
      </c>
      <c r="O84" s="308">
        <v>19777.055100000001</v>
      </c>
      <c r="P84" s="308">
        <v>95155.197592847995</v>
      </c>
      <c r="Q84" s="308">
        <v>19777.055100000001</v>
      </c>
      <c r="R84" s="308">
        <v>19777.055100000001</v>
      </c>
      <c r="S84" s="308">
        <v>19777.055100000001</v>
      </c>
      <c r="T84" s="308">
        <v>19777.055100000001</v>
      </c>
      <c r="U84" s="308">
        <v>95155.197592847995</v>
      </c>
      <c r="V84" s="308">
        <v>19777.055100000001</v>
      </c>
      <c r="W84" s="308">
        <v>19777.055100000001</v>
      </c>
      <c r="X84" s="308">
        <v>19777.055100000001</v>
      </c>
      <c r="Y84" s="308">
        <v>19777.055100000001</v>
      </c>
      <c r="Z84" s="308">
        <v>95155.197592847995</v>
      </c>
      <c r="AA84" s="308">
        <v>19777.055100000001</v>
      </c>
      <c r="AB84" s="308">
        <v>19777.055100000001</v>
      </c>
      <c r="AC84" s="308">
        <v>19777.055100000001</v>
      </c>
      <c r="AD84" s="308">
        <v>19777.055100000001</v>
      </c>
      <c r="AE84" s="308">
        <v>95155.197592847995</v>
      </c>
      <c r="AF84" s="308">
        <v>19777.055100000001</v>
      </c>
      <c r="AG84" s="308">
        <v>19777.055100000001</v>
      </c>
      <c r="AH84" s="308">
        <v>19777.055100000001</v>
      </c>
      <c r="AI84" s="341">
        <v>95155.197592847995</v>
      </c>
      <c r="AJ84" s="401">
        <v>1120958.650449936</v>
      </c>
      <c r="AK84" s="368"/>
      <c r="AL84" s="379">
        <v>0</v>
      </c>
      <c r="AM84" s="368"/>
      <c r="AN84" s="368"/>
      <c r="AO84" s="368"/>
      <c r="AP84" s="368"/>
      <c r="AQ84" s="368"/>
      <c r="AR84" s="368"/>
      <c r="AS84" s="368"/>
      <c r="AT84" s="368"/>
      <c r="AU84" s="368"/>
      <c r="AV84" s="368"/>
      <c r="AW84" s="368"/>
      <c r="AX84" s="368"/>
      <c r="AY84" s="368"/>
      <c r="AZ84" s="368"/>
      <c r="BA84" s="368"/>
      <c r="BB84" s="368"/>
      <c r="BC84" s="368"/>
      <c r="BD84" s="368"/>
      <c r="BE84" s="368"/>
      <c r="BF84" s="368"/>
      <c r="BG84" s="368"/>
      <c r="BH84" s="368"/>
      <c r="BI84" s="368"/>
      <c r="BJ84" s="368"/>
      <c r="BK84" s="368"/>
      <c r="BL84" s="368"/>
      <c r="BM84" s="368"/>
      <c r="BN84" s="368"/>
      <c r="BO84" s="368"/>
      <c r="BP84" s="368"/>
      <c r="BQ84" s="368"/>
      <c r="BR84" s="368"/>
      <c r="BS84" s="368"/>
      <c r="BT84" s="368"/>
      <c r="BU84" s="368"/>
      <c r="BV84" s="368"/>
      <c r="BW84" s="368"/>
      <c r="BX84" s="368"/>
      <c r="BY84" s="368"/>
      <c r="BZ84" s="368"/>
      <c r="CA84" s="368"/>
      <c r="CB84" s="368"/>
      <c r="CC84" s="368"/>
      <c r="CD84" s="368"/>
      <c r="CE84" s="368"/>
      <c r="CF84" s="368"/>
      <c r="CG84" s="368"/>
      <c r="CH84" s="368"/>
      <c r="CI84" s="368"/>
      <c r="CJ84" s="368"/>
      <c r="CK84" s="368"/>
      <c r="CL84" s="368"/>
      <c r="CM84" s="368"/>
      <c r="CN84" s="368"/>
      <c r="CO84" s="368"/>
      <c r="CP84" s="368"/>
      <c r="CQ84" s="368"/>
      <c r="CR84" s="368"/>
      <c r="CS84" s="368"/>
      <c r="CT84" s="368"/>
      <c r="CU84" s="368"/>
      <c r="CV84" s="368"/>
      <c r="CW84" s="368"/>
      <c r="CX84" s="368"/>
      <c r="CY84" s="368"/>
      <c r="CZ84" s="368"/>
      <c r="DA84" s="368"/>
      <c r="DB84" s="368"/>
      <c r="DC84" s="368"/>
      <c r="DD84" s="368"/>
      <c r="DE84" s="368"/>
      <c r="DF84" s="368"/>
      <c r="DG84" s="368"/>
      <c r="DH84" s="368"/>
      <c r="DI84" s="368"/>
      <c r="DJ84" s="368"/>
      <c r="DK84" s="368"/>
      <c r="DL84" s="368"/>
      <c r="DM84" s="368"/>
      <c r="DN84" s="368"/>
      <c r="DO84" s="368"/>
      <c r="DP84" s="368"/>
      <c r="DQ84" s="368"/>
      <c r="DR84" s="368"/>
      <c r="DS84" s="368"/>
      <c r="DT84" s="368"/>
      <c r="DU84" s="368"/>
      <c r="DV84" s="368"/>
      <c r="DW84" s="368"/>
      <c r="DX84" s="368"/>
      <c r="DY84" s="368"/>
      <c r="DZ84" s="368"/>
      <c r="EA84" s="368"/>
      <c r="EB84" s="368"/>
      <c r="EC84" s="368"/>
      <c r="ED84" s="368"/>
      <c r="EE84" s="368"/>
      <c r="EF84" s="368"/>
      <c r="EG84" s="368"/>
      <c r="EH84" s="368"/>
      <c r="EI84" s="368"/>
      <c r="EJ84" s="368"/>
      <c r="EK84" s="368"/>
      <c r="EL84" s="368"/>
      <c r="EM84" s="368"/>
      <c r="EN84" s="368"/>
      <c r="EO84" s="368"/>
      <c r="EP84" s="368"/>
      <c r="EQ84" s="368"/>
      <c r="ER84" s="368"/>
      <c r="ES84" s="368"/>
      <c r="ET84" s="368"/>
      <c r="EU84" s="368"/>
      <c r="EV84" s="368"/>
      <c r="EW84" s="368"/>
      <c r="EX84" s="368"/>
      <c r="EY84" s="368"/>
      <c r="EZ84" s="368"/>
      <c r="FA84" s="368"/>
      <c r="FB84" s="368"/>
      <c r="FC84" s="368"/>
      <c r="FD84" s="368"/>
      <c r="FE84" s="368"/>
      <c r="FF84" s="368"/>
      <c r="FG84" s="368"/>
      <c r="FH84" s="368"/>
      <c r="FI84" s="368"/>
      <c r="FJ84" s="368"/>
      <c r="FK84" s="368"/>
      <c r="FL84" s="368"/>
      <c r="FM84" s="368"/>
      <c r="FN84" s="368"/>
      <c r="FO84" s="368"/>
      <c r="FP84" s="368"/>
      <c r="FQ84" s="368"/>
      <c r="FR84" s="368"/>
      <c r="FS84" s="368"/>
      <c r="FT84" s="368"/>
      <c r="FU84" s="368"/>
      <c r="FV84" s="368"/>
      <c r="FW84" s="368"/>
      <c r="FX84" s="368"/>
      <c r="FY84" s="368"/>
      <c r="FZ84" s="368"/>
      <c r="GA84" s="368"/>
      <c r="GB84" s="368"/>
      <c r="GC84" s="368"/>
      <c r="GD84" s="368"/>
      <c r="GE84" s="368"/>
      <c r="GF84" s="368"/>
      <c r="GG84" s="368"/>
      <c r="GH84" s="368"/>
      <c r="GI84" s="368"/>
      <c r="GJ84" s="368"/>
      <c r="GK84" s="368"/>
      <c r="GL84" s="368"/>
      <c r="GM84" s="368"/>
      <c r="GN84" s="368"/>
      <c r="GO84" s="368"/>
      <c r="GP84" s="368"/>
      <c r="GQ84" s="368"/>
      <c r="GR84" s="368"/>
    </row>
    <row r="85" spans="2:200" s="420" customFormat="1" ht="25.15" customHeight="1" x14ac:dyDescent="0.25">
      <c r="B85" s="392" t="s">
        <v>52</v>
      </c>
      <c r="C85" s="218" t="s">
        <v>48</v>
      </c>
      <c r="D85" s="198" t="s">
        <v>377</v>
      </c>
      <c r="E85" s="400">
        <v>229157.47799999989</v>
      </c>
      <c r="F85" s="305">
        <v>7638.5825999999988</v>
      </c>
      <c r="G85" s="305">
        <v>7638.5825999999988</v>
      </c>
      <c r="H85" s="305">
        <v>7638.5825999999988</v>
      </c>
      <c r="I85" s="305">
        <v>7638.5825999999988</v>
      </c>
      <c r="J85" s="305">
        <v>7638.5825999999988</v>
      </c>
      <c r="K85" s="305">
        <v>7638.5825999999988</v>
      </c>
      <c r="L85" s="305">
        <v>7638.5825999999988</v>
      </c>
      <c r="M85" s="305">
        <v>7638.5825999999988</v>
      </c>
      <c r="N85" s="305">
        <v>7638.5825999999988</v>
      </c>
      <c r="O85" s="305">
        <v>7638.5825999999988</v>
      </c>
      <c r="P85" s="305">
        <v>7638.5825999999988</v>
      </c>
      <c r="Q85" s="305">
        <v>7638.5825999999988</v>
      </c>
      <c r="R85" s="305">
        <v>7638.5825999999988</v>
      </c>
      <c r="S85" s="305">
        <v>7638.5825999999988</v>
      </c>
      <c r="T85" s="305">
        <v>7638.5825999999988</v>
      </c>
      <c r="U85" s="305">
        <v>7638.5825999999988</v>
      </c>
      <c r="V85" s="305">
        <v>7638.5825999999988</v>
      </c>
      <c r="W85" s="305">
        <v>7638.5825999999988</v>
      </c>
      <c r="X85" s="305">
        <v>7638.5825999999988</v>
      </c>
      <c r="Y85" s="305">
        <v>7638.5825999999988</v>
      </c>
      <c r="Z85" s="305">
        <v>7638.5825999999988</v>
      </c>
      <c r="AA85" s="305">
        <v>7638.5825999999988</v>
      </c>
      <c r="AB85" s="305">
        <v>7638.5825999999988</v>
      </c>
      <c r="AC85" s="305">
        <v>7638.5825999999988</v>
      </c>
      <c r="AD85" s="305">
        <v>7638.5825999999988</v>
      </c>
      <c r="AE85" s="305">
        <v>7638.5825999999988</v>
      </c>
      <c r="AF85" s="305">
        <v>7638.5825999999988</v>
      </c>
      <c r="AG85" s="305">
        <v>7638.5825999999988</v>
      </c>
      <c r="AH85" s="305">
        <v>7638.5825999999988</v>
      </c>
      <c r="AI85" s="339">
        <v>7638.5825999999988</v>
      </c>
      <c r="AJ85" s="401">
        <v>229157.47799999989</v>
      </c>
      <c r="AK85" s="368"/>
      <c r="AL85" s="379">
        <v>0</v>
      </c>
      <c r="AM85" s="368"/>
      <c r="AN85" s="368"/>
      <c r="AO85" s="368"/>
      <c r="AP85" s="368"/>
      <c r="AQ85" s="368"/>
      <c r="AR85" s="368"/>
      <c r="AS85" s="368"/>
      <c r="AT85" s="368"/>
      <c r="AU85" s="368"/>
      <c r="AV85" s="368"/>
      <c r="AW85" s="368"/>
      <c r="AX85" s="368"/>
      <c r="AY85" s="368"/>
      <c r="AZ85" s="368"/>
      <c r="BA85" s="368"/>
      <c r="BB85" s="368"/>
      <c r="BC85" s="368"/>
      <c r="BD85" s="368"/>
      <c r="BE85" s="368"/>
      <c r="BF85" s="368"/>
      <c r="BG85" s="368"/>
      <c r="BH85" s="368"/>
      <c r="BI85" s="368"/>
      <c r="BJ85" s="368"/>
      <c r="BK85" s="368"/>
      <c r="BL85" s="368"/>
      <c r="BM85" s="368"/>
      <c r="BN85" s="368"/>
      <c r="BO85" s="368"/>
      <c r="BP85" s="368"/>
      <c r="BQ85" s="368"/>
      <c r="BR85" s="368"/>
      <c r="BS85" s="368"/>
      <c r="BT85" s="368"/>
      <c r="BU85" s="368"/>
      <c r="BV85" s="368"/>
      <c r="BW85" s="368"/>
      <c r="BX85" s="368"/>
      <c r="BY85" s="368"/>
      <c r="BZ85" s="368"/>
      <c r="CA85" s="368"/>
      <c r="CB85" s="368"/>
      <c r="CC85" s="368"/>
      <c r="CD85" s="368"/>
      <c r="CE85" s="368"/>
      <c r="CF85" s="368"/>
      <c r="CG85" s="368"/>
      <c r="CH85" s="368"/>
      <c r="CI85" s="368"/>
      <c r="CJ85" s="368"/>
      <c r="CK85" s="368"/>
      <c r="CL85" s="368"/>
      <c r="CM85" s="368"/>
      <c r="CN85" s="368"/>
      <c r="CO85" s="368"/>
      <c r="CP85" s="368"/>
      <c r="CQ85" s="368"/>
      <c r="CR85" s="368"/>
      <c r="CS85" s="368"/>
      <c r="CT85" s="368"/>
      <c r="CU85" s="368"/>
      <c r="CV85" s="368"/>
      <c r="CW85" s="368"/>
      <c r="CX85" s="368"/>
      <c r="CY85" s="368"/>
      <c r="CZ85" s="368"/>
      <c r="DA85" s="368"/>
      <c r="DB85" s="368"/>
      <c r="DC85" s="368"/>
      <c r="DD85" s="368"/>
      <c r="DE85" s="368"/>
      <c r="DF85" s="368"/>
      <c r="DG85" s="368"/>
      <c r="DH85" s="368"/>
      <c r="DI85" s="368"/>
      <c r="DJ85" s="368"/>
      <c r="DK85" s="368"/>
      <c r="DL85" s="368"/>
      <c r="DM85" s="368"/>
      <c r="DN85" s="368"/>
      <c r="DO85" s="368"/>
      <c r="DP85" s="368"/>
      <c r="DQ85" s="368"/>
      <c r="DR85" s="368"/>
      <c r="DS85" s="368"/>
      <c r="DT85" s="368"/>
      <c r="DU85" s="368"/>
      <c r="DV85" s="368"/>
      <c r="DW85" s="368"/>
      <c r="DX85" s="368"/>
      <c r="DY85" s="368"/>
      <c r="DZ85" s="368"/>
      <c r="EA85" s="368"/>
      <c r="EB85" s="368"/>
      <c r="EC85" s="368"/>
      <c r="ED85" s="368"/>
      <c r="EE85" s="368"/>
      <c r="EF85" s="368"/>
      <c r="EG85" s="368"/>
      <c r="EH85" s="368"/>
      <c r="EI85" s="368"/>
      <c r="EJ85" s="368"/>
      <c r="EK85" s="368"/>
      <c r="EL85" s="368"/>
      <c r="EM85" s="368"/>
      <c r="EN85" s="368"/>
      <c r="EO85" s="368"/>
      <c r="EP85" s="368"/>
      <c r="EQ85" s="368"/>
      <c r="ER85" s="368"/>
      <c r="ES85" s="368"/>
      <c r="ET85" s="368"/>
      <c r="EU85" s="368"/>
      <c r="EV85" s="368"/>
      <c r="EW85" s="368"/>
      <c r="EX85" s="368"/>
      <c r="EY85" s="368"/>
      <c r="EZ85" s="368"/>
      <c r="FA85" s="368"/>
      <c r="FB85" s="368"/>
      <c r="FC85" s="368"/>
      <c r="FD85" s="368"/>
      <c r="FE85" s="368"/>
      <c r="FF85" s="368"/>
      <c r="FG85" s="368"/>
      <c r="FH85" s="368"/>
      <c r="FI85" s="368"/>
      <c r="FJ85" s="368"/>
      <c r="FK85" s="368"/>
      <c r="FL85" s="368"/>
      <c r="FM85" s="368"/>
      <c r="FN85" s="368"/>
      <c r="FO85" s="368"/>
      <c r="FP85" s="368"/>
      <c r="FQ85" s="368"/>
      <c r="FR85" s="368"/>
      <c r="FS85" s="368"/>
      <c r="FT85" s="368"/>
      <c r="FU85" s="368"/>
      <c r="FV85" s="368"/>
      <c r="FW85" s="368"/>
      <c r="FX85" s="368"/>
      <c r="FY85" s="368"/>
      <c r="FZ85" s="368"/>
      <c r="GA85" s="368"/>
      <c r="GB85" s="368"/>
      <c r="GC85" s="368"/>
      <c r="GD85" s="368"/>
      <c r="GE85" s="368"/>
      <c r="GF85" s="368"/>
      <c r="GG85" s="368"/>
      <c r="GH85" s="368"/>
      <c r="GI85" s="368"/>
      <c r="GJ85" s="368"/>
      <c r="GK85" s="368"/>
      <c r="GL85" s="368"/>
      <c r="GM85" s="368"/>
      <c r="GN85" s="368"/>
      <c r="GO85" s="368"/>
      <c r="GP85" s="368"/>
      <c r="GQ85" s="368"/>
      <c r="GR85" s="368"/>
    </row>
    <row r="86" spans="2:200" s="420" customFormat="1" ht="25.15" customHeight="1" x14ac:dyDescent="0.25">
      <c r="B86" s="392" t="s">
        <v>52</v>
      </c>
      <c r="C86" s="218" t="s">
        <v>49</v>
      </c>
      <c r="D86" s="198" t="s">
        <v>378</v>
      </c>
      <c r="E86" s="400">
        <v>183976.72499999992</v>
      </c>
      <c r="F86" s="303">
        <v>6132.5574999999999</v>
      </c>
      <c r="G86" s="303">
        <v>6132.5574999999999</v>
      </c>
      <c r="H86" s="303">
        <v>6132.5574999999999</v>
      </c>
      <c r="I86" s="303">
        <v>6132.5574999999999</v>
      </c>
      <c r="J86" s="303">
        <v>6132.5574999999999</v>
      </c>
      <c r="K86" s="303">
        <v>6132.5574999999999</v>
      </c>
      <c r="L86" s="303">
        <v>6132.5574999999999</v>
      </c>
      <c r="M86" s="303">
        <v>6132.5574999999999</v>
      </c>
      <c r="N86" s="303">
        <v>6132.5574999999999</v>
      </c>
      <c r="O86" s="303">
        <v>6132.5574999999999</v>
      </c>
      <c r="P86" s="303">
        <v>6132.5574999999999</v>
      </c>
      <c r="Q86" s="303">
        <v>6132.5574999999999</v>
      </c>
      <c r="R86" s="303">
        <v>6132.5574999999999</v>
      </c>
      <c r="S86" s="303">
        <v>6132.5574999999999</v>
      </c>
      <c r="T86" s="303">
        <v>6132.5574999999999</v>
      </c>
      <c r="U86" s="303">
        <v>6132.5574999999999</v>
      </c>
      <c r="V86" s="303">
        <v>6132.5574999999999</v>
      </c>
      <c r="W86" s="303">
        <v>6132.5574999999999</v>
      </c>
      <c r="X86" s="303">
        <v>6132.5574999999999</v>
      </c>
      <c r="Y86" s="303">
        <v>6132.5574999999999</v>
      </c>
      <c r="Z86" s="303">
        <v>6132.5574999999999</v>
      </c>
      <c r="AA86" s="303">
        <v>6132.5574999999999</v>
      </c>
      <c r="AB86" s="303">
        <v>6132.5574999999999</v>
      </c>
      <c r="AC86" s="303">
        <v>6132.5574999999999</v>
      </c>
      <c r="AD86" s="303">
        <v>6132.5574999999999</v>
      </c>
      <c r="AE86" s="303">
        <v>6132.5574999999999</v>
      </c>
      <c r="AF86" s="303">
        <v>6132.5574999999999</v>
      </c>
      <c r="AG86" s="303">
        <v>6132.5574999999999</v>
      </c>
      <c r="AH86" s="303">
        <v>6132.5574999999999</v>
      </c>
      <c r="AI86" s="337">
        <v>6132.5574999999999</v>
      </c>
      <c r="AJ86" s="401">
        <v>183976.72499999992</v>
      </c>
      <c r="AK86" s="368"/>
      <c r="AL86" s="379">
        <v>0</v>
      </c>
      <c r="AM86" s="368"/>
      <c r="AN86" s="368"/>
      <c r="AO86" s="368"/>
      <c r="AP86" s="368"/>
      <c r="AQ86" s="368"/>
      <c r="AR86" s="368"/>
      <c r="AS86" s="368"/>
      <c r="AT86" s="368"/>
      <c r="AU86" s="368"/>
      <c r="AV86" s="368"/>
      <c r="AW86" s="368"/>
      <c r="AX86" s="368"/>
      <c r="AY86" s="368"/>
      <c r="AZ86" s="368"/>
      <c r="BA86" s="368"/>
      <c r="BB86" s="368"/>
      <c r="BC86" s="368"/>
      <c r="BD86" s="368"/>
      <c r="BE86" s="368"/>
      <c r="BF86" s="368"/>
      <c r="BG86" s="368"/>
      <c r="BH86" s="368"/>
      <c r="BI86" s="368"/>
      <c r="BJ86" s="368"/>
      <c r="BK86" s="368"/>
      <c r="BL86" s="368"/>
      <c r="BM86" s="368"/>
      <c r="BN86" s="368"/>
      <c r="BO86" s="368"/>
      <c r="BP86" s="368"/>
      <c r="BQ86" s="368"/>
      <c r="BR86" s="368"/>
      <c r="BS86" s="368"/>
      <c r="BT86" s="368"/>
      <c r="BU86" s="368"/>
      <c r="BV86" s="368"/>
      <c r="BW86" s="368"/>
      <c r="BX86" s="368"/>
      <c r="BY86" s="368"/>
      <c r="BZ86" s="368"/>
      <c r="CA86" s="368"/>
      <c r="CB86" s="368"/>
      <c r="CC86" s="368"/>
      <c r="CD86" s="368"/>
      <c r="CE86" s="368"/>
      <c r="CF86" s="368"/>
      <c r="CG86" s="368"/>
      <c r="CH86" s="368"/>
      <c r="CI86" s="368"/>
      <c r="CJ86" s="368"/>
      <c r="CK86" s="368"/>
      <c r="CL86" s="368"/>
      <c r="CM86" s="368"/>
      <c r="CN86" s="368"/>
      <c r="CO86" s="368"/>
      <c r="CP86" s="368"/>
      <c r="CQ86" s="368"/>
      <c r="CR86" s="368"/>
      <c r="CS86" s="368"/>
      <c r="CT86" s="368"/>
      <c r="CU86" s="368"/>
      <c r="CV86" s="368"/>
      <c r="CW86" s="368"/>
      <c r="CX86" s="368"/>
      <c r="CY86" s="368"/>
      <c r="CZ86" s="368"/>
      <c r="DA86" s="368"/>
      <c r="DB86" s="368"/>
      <c r="DC86" s="368"/>
      <c r="DD86" s="368"/>
      <c r="DE86" s="368"/>
      <c r="DF86" s="368"/>
      <c r="DG86" s="368"/>
      <c r="DH86" s="368"/>
      <c r="DI86" s="368"/>
      <c r="DJ86" s="368"/>
      <c r="DK86" s="368"/>
      <c r="DL86" s="368"/>
      <c r="DM86" s="368"/>
      <c r="DN86" s="368"/>
      <c r="DO86" s="368"/>
      <c r="DP86" s="368"/>
      <c r="DQ86" s="368"/>
      <c r="DR86" s="368"/>
      <c r="DS86" s="368"/>
      <c r="DT86" s="368"/>
      <c r="DU86" s="368"/>
      <c r="DV86" s="368"/>
      <c r="DW86" s="368"/>
      <c r="DX86" s="368"/>
      <c r="DY86" s="368"/>
      <c r="DZ86" s="368"/>
      <c r="EA86" s="368"/>
      <c r="EB86" s="368"/>
      <c r="EC86" s="368"/>
      <c r="ED86" s="368"/>
      <c r="EE86" s="368"/>
      <c r="EF86" s="368"/>
      <c r="EG86" s="368"/>
      <c r="EH86" s="368"/>
      <c r="EI86" s="368"/>
      <c r="EJ86" s="368"/>
      <c r="EK86" s="368"/>
      <c r="EL86" s="368"/>
      <c r="EM86" s="368"/>
      <c r="EN86" s="368"/>
      <c r="EO86" s="368"/>
      <c r="EP86" s="368"/>
      <c r="EQ86" s="368"/>
      <c r="ER86" s="368"/>
      <c r="ES86" s="368"/>
      <c r="ET86" s="368"/>
      <c r="EU86" s="368"/>
      <c r="EV86" s="368"/>
      <c r="EW86" s="368"/>
      <c r="EX86" s="368"/>
      <c r="EY86" s="368"/>
      <c r="EZ86" s="368"/>
      <c r="FA86" s="368"/>
      <c r="FB86" s="368"/>
      <c r="FC86" s="368"/>
      <c r="FD86" s="368"/>
      <c r="FE86" s="368"/>
      <c r="FF86" s="368"/>
      <c r="FG86" s="368"/>
      <c r="FH86" s="368"/>
      <c r="FI86" s="368"/>
      <c r="FJ86" s="368"/>
      <c r="FK86" s="368"/>
      <c r="FL86" s="368"/>
      <c r="FM86" s="368"/>
      <c r="FN86" s="368"/>
      <c r="FO86" s="368"/>
      <c r="FP86" s="368"/>
      <c r="FQ86" s="368"/>
      <c r="FR86" s="368"/>
      <c r="FS86" s="368"/>
      <c r="FT86" s="368"/>
      <c r="FU86" s="368"/>
      <c r="FV86" s="368"/>
      <c r="FW86" s="368"/>
      <c r="FX86" s="368"/>
      <c r="FY86" s="368"/>
      <c r="FZ86" s="368"/>
      <c r="GA86" s="368"/>
      <c r="GB86" s="368"/>
      <c r="GC86" s="368"/>
      <c r="GD86" s="368"/>
      <c r="GE86" s="368"/>
      <c r="GF86" s="368"/>
      <c r="GG86" s="368"/>
      <c r="GH86" s="368"/>
      <c r="GI86" s="368"/>
      <c r="GJ86" s="368"/>
      <c r="GK86" s="368"/>
      <c r="GL86" s="368"/>
      <c r="GM86" s="368"/>
      <c r="GN86" s="368"/>
      <c r="GO86" s="368"/>
      <c r="GP86" s="368"/>
      <c r="GQ86" s="368"/>
      <c r="GR86" s="368"/>
    </row>
    <row r="87" spans="2:200" s="368" customFormat="1" ht="25.15" customHeight="1" x14ac:dyDescent="0.25">
      <c r="B87" s="392" t="s">
        <v>52</v>
      </c>
      <c r="C87" s="218" t="s">
        <v>90</v>
      </c>
      <c r="D87" s="199" t="s">
        <v>379</v>
      </c>
      <c r="E87" s="400">
        <v>685775.38714285707</v>
      </c>
      <c r="F87" s="303">
        <v>22859.179571428569</v>
      </c>
      <c r="G87" s="303">
        <v>22859.179571428569</v>
      </c>
      <c r="H87" s="303">
        <v>22859.179571428569</v>
      </c>
      <c r="I87" s="303">
        <v>22859.179571428569</v>
      </c>
      <c r="J87" s="303">
        <v>22859.179571428569</v>
      </c>
      <c r="K87" s="303">
        <v>22859.179571428569</v>
      </c>
      <c r="L87" s="303">
        <v>22859.179571428569</v>
      </c>
      <c r="M87" s="303">
        <v>22859.179571428569</v>
      </c>
      <c r="N87" s="303">
        <v>22859.179571428569</v>
      </c>
      <c r="O87" s="303">
        <v>22859.179571428569</v>
      </c>
      <c r="P87" s="303">
        <v>22859.179571428569</v>
      </c>
      <c r="Q87" s="303">
        <v>22859.179571428569</v>
      </c>
      <c r="R87" s="303">
        <v>22859.179571428569</v>
      </c>
      <c r="S87" s="303">
        <v>22859.179571428569</v>
      </c>
      <c r="T87" s="303">
        <v>22859.179571428569</v>
      </c>
      <c r="U87" s="303">
        <v>22859.179571428569</v>
      </c>
      <c r="V87" s="303">
        <v>22859.179571428569</v>
      </c>
      <c r="W87" s="303">
        <v>22859.179571428569</v>
      </c>
      <c r="X87" s="303">
        <v>22859.179571428569</v>
      </c>
      <c r="Y87" s="303">
        <v>22859.179571428569</v>
      </c>
      <c r="Z87" s="303">
        <v>22859.179571428569</v>
      </c>
      <c r="AA87" s="303">
        <v>22859.179571428569</v>
      </c>
      <c r="AB87" s="303">
        <v>22859.179571428569</v>
      </c>
      <c r="AC87" s="303">
        <v>22859.179571428569</v>
      </c>
      <c r="AD87" s="303">
        <v>22859.179571428569</v>
      </c>
      <c r="AE87" s="303">
        <v>22859.179571428569</v>
      </c>
      <c r="AF87" s="303">
        <v>22859.179571428569</v>
      </c>
      <c r="AG87" s="303">
        <v>22859.179571428569</v>
      </c>
      <c r="AH87" s="303">
        <v>22859.179571428569</v>
      </c>
      <c r="AI87" s="337">
        <v>22859.179571428569</v>
      </c>
      <c r="AJ87" s="401">
        <v>685775.38714285707</v>
      </c>
      <c r="AL87" s="379">
        <v>0</v>
      </c>
    </row>
    <row r="88" spans="2:200" s="368" customFormat="1" ht="25.15" customHeight="1" x14ac:dyDescent="0.25">
      <c r="B88" s="392" t="s">
        <v>52</v>
      </c>
      <c r="C88" s="218" t="s">
        <v>91</v>
      </c>
      <c r="D88" s="199" t="s">
        <v>45</v>
      </c>
      <c r="E88" s="400">
        <v>28713.599999999977</v>
      </c>
      <c r="F88" s="303">
        <v>957.11999999999989</v>
      </c>
      <c r="G88" s="303">
        <v>957.11999999999989</v>
      </c>
      <c r="H88" s="303">
        <v>957.11999999999989</v>
      </c>
      <c r="I88" s="303">
        <v>957.11999999999989</v>
      </c>
      <c r="J88" s="303">
        <v>957.11999999999989</v>
      </c>
      <c r="K88" s="303">
        <v>957.11999999999989</v>
      </c>
      <c r="L88" s="303">
        <v>957.11999999999989</v>
      </c>
      <c r="M88" s="303">
        <v>957.11999999999989</v>
      </c>
      <c r="N88" s="303">
        <v>957.11999999999989</v>
      </c>
      <c r="O88" s="303">
        <v>957.11999999999989</v>
      </c>
      <c r="P88" s="303">
        <v>957.11999999999989</v>
      </c>
      <c r="Q88" s="303">
        <v>957.11999999999989</v>
      </c>
      <c r="R88" s="303">
        <v>957.11999999999989</v>
      </c>
      <c r="S88" s="303">
        <v>957.11999999999989</v>
      </c>
      <c r="T88" s="303">
        <v>957.11999999999989</v>
      </c>
      <c r="U88" s="303">
        <v>957.11999999999989</v>
      </c>
      <c r="V88" s="303">
        <v>957.11999999999989</v>
      </c>
      <c r="W88" s="303">
        <v>957.11999999999989</v>
      </c>
      <c r="X88" s="303">
        <v>957.11999999999989</v>
      </c>
      <c r="Y88" s="303">
        <v>957.11999999999989</v>
      </c>
      <c r="Z88" s="303">
        <v>957.11999999999989</v>
      </c>
      <c r="AA88" s="303">
        <v>957.11999999999989</v>
      </c>
      <c r="AB88" s="303">
        <v>957.11999999999989</v>
      </c>
      <c r="AC88" s="303">
        <v>957.11999999999989</v>
      </c>
      <c r="AD88" s="303">
        <v>957.11999999999989</v>
      </c>
      <c r="AE88" s="303">
        <v>957.11999999999989</v>
      </c>
      <c r="AF88" s="303">
        <v>957.11999999999989</v>
      </c>
      <c r="AG88" s="303">
        <v>957.11999999999989</v>
      </c>
      <c r="AH88" s="303">
        <v>957.11999999999989</v>
      </c>
      <c r="AI88" s="337">
        <v>957.11999999999989</v>
      </c>
      <c r="AJ88" s="401">
        <v>28713.599999999977</v>
      </c>
      <c r="AL88" s="379">
        <v>0</v>
      </c>
    </row>
    <row r="89" spans="2:200" s="368" customFormat="1" ht="25.15" customHeight="1" x14ac:dyDescent="0.25">
      <c r="B89" s="392" t="s">
        <v>52</v>
      </c>
      <c r="C89" s="218" t="s">
        <v>92</v>
      </c>
      <c r="D89" s="199" t="s">
        <v>348</v>
      </c>
      <c r="E89" s="400">
        <v>381072.00000000012</v>
      </c>
      <c r="F89" s="303">
        <v>12702.4</v>
      </c>
      <c r="G89" s="303">
        <v>12702.4</v>
      </c>
      <c r="H89" s="303">
        <v>12702.4</v>
      </c>
      <c r="I89" s="303">
        <v>12702.4</v>
      </c>
      <c r="J89" s="303">
        <v>12702.4</v>
      </c>
      <c r="K89" s="303">
        <v>12702.4</v>
      </c>
      <c r="L89" s="303">
        <v>12702.4</v>
      </c>
      <c r="M89" s="303">
        <v>12702.4</v>
      </c>
      <c r="N89" s="303">
        <v>12702.4</v>
      </c>
      <c r="O89" s="303">
        <v>12702.4</v>
      </c>
      <c r="P89" s="303">
        <v>12702.4</v>
      </c>
      <c r="Q89" s="303">
        <v>12702.4</v>
      </c>
      <c r="R89" s="303">
        <v>12702.4</v>
      </c>
      <c r="S89" s="303">
        <v>12702.4</v>
      </c>
      <c r="T89" s="303">
        <v>12702.4</v>
      </c>
      <c r="U89" s="303">
        <v>12702.4</v>
      </c>
      <c r="V89" s="303">
        <v>12702.4</v>
      </c>
      <c r="W89" s="303">
        <v>12702.4</v>
      </c>
      <c r="X89" s="303">
        <v>12702.4</v>
      </c>
      <c r="Y89" s="303">
        <v>12702.4</v>
      </c>
      <c r="Z89" s="303">
        <v>12702.4</v>
      </c>
      <c r="AA89" s="303">
        <v>12702.4</v>
      </c>
      <c r="AB89" s="303">
        <v>12702.4</v>
      </c>
      <c r="AC89" s="303">
        <v>12702.4</v>
      </c>
      <c r="AD89" s="303">
        <v>12702.4</v>
      </c>
      <c r="AE89" s="303">
        <v>12702.4</v>
      </c>
      <c r="AF89" s="303">
        <v>12702.4</v>
      </c>
      <c r="AG89" s="303">
        <v>12702.4</v>
      </c>
      <c r="AH89" s="303">
        <v>12702.4</v>
      </c>
      <c r="AI89" s="337">
        <v>12702.4</v>
      </c>
      <c r="AJ89" s="401">
        <v>381072.00000000012</v>
      </c>
      <c r="AL89" s="379">
        <v>0</v>
      </c>
    </row>
    <row r="90" spans="2:200" s="368" customFormat="1" ht="25.15" customHeight="1" x14ac:dyDescent="0.25">
      <c r="B90" s="392" t="s">
        <v>52</v>
      </c>
      <c r="C90" s="218" t="s">
        <v>93</v>
      </c>
      <c r="D90" s="421" t="s">
        <v>349</v>
      </c>
      <c r="E90" s="400">
        <v>902741.58000000077</v>
      </c>
      <c r="F90" s="303">
        <v>30091.386000000002</v>
      </c>
      <c r="G90" s="303">
        <v>30091.386000000002</v>
      </c>
      <c r="H90" s="303">
        <v>30091.386000000002</v>
      </c>
      <c r="I90" s="303">
        <v>30091.386000000002</v>
      </c>
      <c r="J90" s="303">
        <v>30091.386000000002</v>
      </c>
      <c r="K90" s="303">
        <v>30091.386000000002</v>
      </c>
      <c r="L90" s="303">
        <v>30091.386000000002</v>
      </c>
      <c r="M90" s="303">
        <v>30091.386000000002</v>
      </c>
      <c r="N90" s="303">
        <v>30091.386000000002</v>
      </c>
      <c r="O90" s="303">
        <v>30091.386000000002</v>
      </c>
      <c r="P90" s="303">
        <v>30091.386000000002</v>
      </c>
      <c r="Q90" s="303">
        <v>30091.386000000002</v>
      </c>
      <c r="R90" s="303">
        <v>30091.386000000002</v>
      </c>
      <c r="S90" s="303">
        <v>30091.386000000002</v>
      </c>
      <c r="T90" s="303">
        <v>30091.386000000002</v>
      </c>
      <c r="U90" s="303">
        <v>30091.386000000002</v>
      </c>
      <c r="V90" s="303">
        <v>30091.386000000002</v>
      </c>
      <c r="W90" s="303">
        <v>30091.386000000002</v>
      </c>
      <c r="X90" s="303">
        <v>30091.386000000002</v>
      </c>
      <c r="Y90" s="303">
        <v>30091.386000000002</v>
      </c>
      <c r="Z90" s="303">
        <v>30091.386000000002</v>
      </c>
      <c r="AA90" s="303">
        <v>30091.386000000002</v>
      </c>
      <c r="AB90" s="303">
        <v>30091.386000000002</v>
      </c>
      <c r="AC90" s="303">
        <v>30091.386000000002</v>
      </c>
      <c r="AD90" s="303">
        <v>30091.386000000002</v>
      </c>
      <c r="AE90" s="303">
        <v>30091.386000000002</v>
      </c>
      <c r="AF90" s="303">
        <v>30091.386000000002</v>
      </c>
      <c r="AG90" s="303">
        <v>30091.386000000002</v>
      </c>
      <c r="AH90" s="303">
        <v>30091.386000000002</v>
      </c>
      <c r="AI90" s="337">
        <v>30091.386000000002</v>
      </c>
      <c r="AJ90" s="401">
        <v>902741.58000000077</v>
      </c>
      <c r="AL90" s="379">
        <v>0</v>
      </c>
    </row>
    <row r="91" spans="2:200" s="368" customFormat="1" ht="25.15" customHeight="1" x14ac:dyDescent="0.25">
      <c r="B91" s="392" t="s">
        <v>52</v>
      </c>
      <c r="C91" s="218" t="s">
        <v>242</v>
      </c>
      <c r="D91" s="207" t="s">
        <v>350</v>
      </c>
      <c r="E91" s="400">
        <v>254858.99999999985</v>
      </c>
      <c r="F91" s="303">
        <v>8495.2999999999993</v>
      </c>
      <c r="G91" s="303">
        <v>8495.2999999999993</v>
      </c>
      <c r="H91" s="303">
        <v>8495.2999999999993</v>
      </c>
      <c r="I91" s="303">
        <v>8495.2999999999993</v>
      </c>
      <c r="J91" s="303">
        <v>8495.2999999999993</v>
      </c>
      <c r="K91" s="303">
        <v>8495.2999999999993</v>
      </c>
      <c r="L91" s="303">
        <v>8495.2999999999993</v>
      </c>
      <c r="M91" s="303">
        <v>8495.2999999999993</v>
      </c>
      <c r="N91" s="303">
        <v>8495.2999999999993</v>
      </c>
      <c r="O91" s="303">
        <v>8495.2999999999993</v>
      </c>
      <c r="P91" s="303">
        <v>8495.2999999999993</v>
      </c>
      <c r="Q91" s="303">
        <v>8495.2999999999993</v>
      </c>
      <c r="R91" s="303">
        <v>8495.2999999999993</v>
      </c>
      <c r="S91" s="303">
        <v>8495.2999999999993</v>
      </c>
      <c r="T91" s="303">
        <v>8495.2999999999993</v>
      </c>
      <c r="U91" s="303">
        <v>8495.2999999999993</v>
      </c>
      <c r="V91" s="303">
        <v>8495.2999999999993</v>
      </c>
      <c r="W91" s="303">
        <v>8495.2999999999993</v>
      </c>
      <c r="X91" s="303">
        <v>8495.2999999999993</v>
      </c>
      <c r="Y91" s="303">
        <v>8495.2999999999993</v>
      </c>
      <c r="Z91" s="303">
        <v>8495.2999999999993</v>
      </c>
      <c r="AA91" s="303">
        <v>8495.2999999999993</v>
      </c>
      <c r="AB91" s="303">
        <v>8495.2999999999993</v>
      </c>
      <c r="AC91" s="303">
        <v>8495.2999999999993</v>
      </c>
      <c r="AD91" s="303">
        <v>8495.2999999999993</v>
      </c>
      <c r="AE91" s="303">
        <v>8495.2999999999993</v>
      </c>
      <c r="AF91" s="303">
        <v>8495.2999999999993</v>
      </c>
      <c r="AG91" s="303">
        <v>8495.2999999999993</v>
      </c>
      <c r="AH91" s="303">
        <v>8495.2999999999993</v>
      </c>
      <c r="AI91" s="337">
        <v>8495.2999999999993</v>
      </c>
      <c r="AJ91" s="401">
        <v>254858.99999999985</v>
      </c>
      <c r="AL91" s="379">
        <v>0</v>
      </c>
    </row>
    <row r="92" spans="2:200" s="368" customFormat="1" ht="25.15" customHeight="1" thickBot="1" x14ac:dyDescent="0.3">
      <c r="B92" s="392" t="s">
        <v>52</v>
      </c>
      <c r="C92" s="218" t="s">
        <v>273</v>
      </c>
      <c r="D92" s="219" t="s">
        <v>380</v>
      </c>
      <c r="E92" s="422">
        <v>1260291.7800000005</v>
      </c>
      <c r="F92" s="309">
        <v>42009.725999999995</v>
      </c>
      <c r="G92" s="309">
        <v>42009.725999999995</v>
      </c>
      <c r="H92" s="309">
        <v>42009.725999999995</v>
      </c>
      <c r="I92" s="309">
        <v>42009.725999999995</v>
      </c>
      <c r="J92" s="309">
        <v>42009.725999999995</v>
      </c>
      <c r="K92" s="309">
        <v>42009.725999999995</v>
      </c>
      <c r="L92" s="309">
        <v>42009.725999999995</v>
      </c>
      <c r="M92" s="309">
        <v>42009.725999999995</v>
      </c>
      <c r="N92" s="309">
        <v>42009.725999999995</v>
      </c>
      <c r="O92" s="309">
        <v>42009.725999999995</v>
      </c>
      <c r="P92" s="309">
        <v>42009.725999999995</v>
      </c>
      <c r="Q92" s="309">
        <v>42009.725999999995</v>
      </c>
      <c r="R92" s="309">
        <v>42009.725999999995</v>
      </c>
      <c r="S92" s="309">
        <v>42009.725999999995</v>
      </c>
      <c r="T92" s="309">
        <v>42009.725999999995</v>
      </c>
      <c r="U92" s="309">
        <v>42009.725999999995</v>
      </c>
      <c r="V92" s="309">
        <v>42009.725999999995</v>
      </c>
      <c r="W92" s="309">
        <v>42009.725999999995</v>
      </c>
      <c r="X92" s="309">
        <v>42009.725999999995</v>
      </c>
      <c r="Y92" s="309">
        <v>42009.725999999995</v>
      </c>
      <c r="Z92" s="309">
        <v>42009.725999999995</v>
      </c>
      <c r="AA92" s="309">
        <v>42009.725999999995</v>
      </c>
      <c r="AB92" s="309">
        <v>42009.725999999995</v>
      </c>
      <c r="AC92" s="309">
        <v>42009.725999999995</v>
      </c>
      <c r="AD92" s="309">
        <v>42009.725999999995</v>
      </c>
      <c r="AE92" s="309">
        <v>42009.725999999995</v>
      </c>
      <c r="AF92" s="309">
        <v>42009.725999999995</v>
      </c>
      <c r="AG92" s="309">
        <v>42009.725999999995</v>
      </c>
      <c r="AH92" s="309">
        <v>42009.725999999995</v>
      </c>
      <c r="AI92" s="342">
        <v>42009.725999999995</v>
      </c>
      <c r="AJ92" s="423">
        <v>1260291.7800000005</v>
      </c>
      <c r="AL92" s="379">
        <v>0</v>
      </c>
    </row>
    <row r="93" spans="2:200" s="368" customFormat="1" ht="25.15" customHeight="1" thickBot="1" x14ac:dyDescent="0.3">
      <c r="B93" s="374"/>
      <c r="C93" s="213">
        <v>3</v>
      </c>
      <c r="D93" s="214" t="s">
        <v>243</v>
      </c>
      <c r="E93" s="306">
        <v>985191673.57838809</v>
      </c>
      <c r="F93" s="310">
        <v>25779601.931696925</v>
      </c>
      <c r="G93" s="307">
        <v>32955395.035167627</v>
      </c>
      <c r="H93" s="307">
        <v>33387486.156357944</v>
      </c>
      <c r="I93" s="307">
        <v>33433149.120775551</v>
      </c>
      <c r="J93" s="307">
        <v>33427702.643994376</v>
      </c>
      <c r="K93" s="307">
        <v>32532639.920818057</v>
      </c>
      <c r="L93" s="307">
        <v>33280363.76056141</v>
      </c>
      <c r="M93" s="307">
        <v>33190074.673264388</v>
      </c>
      <c r="N93" s="307">
        <v>32478616.841248285</v>
      </c>
      <c r="O93" s="307">
        <v>32474245.396068901</v>
      </c>
      <c r="P93" s="311">
        <v>32438525.488225628</v>
      </c>
      <c r="Q93" s="307">
        <v>32450083.404402923</v>
      </c>
      <c r="R93" s="307">
        <v>32456053.920508232</v>
      </c>
      <c r="S93" s="307">
        <v>32464408.286210563</v>
      </c>
      <c r="T93" s="307">
        <v>32517273.837263737</v>
      </c>
      <c r="U93" s="307">
        <v>32530843.932458445</v>
      </c>
      <c r="V93" s="307">
        <v>32493821.22048549</v>
      </c>
      <c r="W93" s="307">
        <v>32504067.119488996</v>
      </c>
      <c r="X93" s="307">
        <v>32999665.444036569</v>
      </c>
      <c r="Y93" s="307">
        <v>33012077.237562742</v>
      </c>
      <c r="Z93" s="311">
        <v>33020371.04041113</v>
      </c>
      <c r="AA93" s="307">
        <v>33076045.838550642</v>
      </c>
      <c r="AB93" s="307">
        <v>33572311.887495607</v>
      </c>
      <c r="AC93" s="307">
        <v>33540617.058107503</v>
      </c>
      <c r="AD93" s="307">
        <v>33547171.361620136</v>
      </c>
      <c r="AE93" s="307">
        <v>33891582.295851611</v>
      </c>
      <c r="AF93" s="307">
        <v>33900015.511560708</v>
      </c>
      <c r="AG93" s="307">
        <v>33955776.139082402</v>
      </c>
      <c r="AH93" s="307">
        <v>33959930.953665845</v>
      </c>
      <c r="AI93" s="340">
        <v>33921756.121445663</v>
      </c>
      <c r="AJ93" s="419">
        <v>985191673.57838821</v>
      </c>
    </row>
    <row r="94" spans="2:200" s="368" customFormat="1" ht="25.15" customHeight="1" x14ac:dyDescent="0.25">
      <c r="B94" s="392" t="s">
        <v>52</v>
      </c>
      <c r="C94" s="210" t="s">
        <v>50</v>
      </c>
      <c r="D94" s="199" t="s">
        <v>244</v>
      </c>
      <c r="E94" s="424">
        <v>254299958.40000013</v>
      </c>
      <c r="F94" s="303">
        <v>8848174.0799999982</v>
      </c>
      <c r="G94" s="303">
        <v>8848174.0799999982</v>
      </c>
      <c r="H94" s="303">
        <v>8848174.0799999982</v>
      </c>
      <c r="I94" s="303">
        <v>8848174.0799999982</v>
      </c>
      <c r="J94" s="303">
        <v>8848174.0799999982</v>
      </c>
      <c r="K94" s="303">
        <v>8402363.5200000014</v>
      </c>
      <c r="L94" s="303">
        <v>8402363.5200000014</v>
      </c>
      <c r="M94" s="303">
        <v>8402363.5200000014</v>
      </c>
      <c r="N94" s="303">
        <v>8402363.5200000014</v>
      </c>
      <c r="O94" s="303">
        <v>8402363.5200000014</v>
      </c>
      <c r="P94" s="303">
        <v>8402363.5200000014</v>
      </c>
      <c r="Q94" s="303">
        <v>8402363.5200000014</v>
      </c>
      <c r="R94" s="303">
        <v>8402363.5200000014</v>
      </c>
      <c r="S94" s="303">
        <v>8402363.5200000014</v>
      </c>
      <c r="T94" s="303">
        <v>8402363.5200000014</v>
      </c>
      <c r="U94" s="303">
        <v>8402363.5200000014</v>
      </c>
      <c r="V94" s="303">
        <v>8402363.5200000014</v>
      </c>
      <c r="W94" s="303">
        <v>8402363.5200000014</v>
      </c>
      <c r="X94" s="303">
        <v>8402363.5200000014</v>
      </c>
      <c r="Y94" s="303">
        <v>8402363.5200000014</v>
      </c>
      <c r="Z94" s="303">
        <v>8402363.5200000014</v>
      </c>
      <c r="AA94" s="303">
        <v>8402363.5200000014</v>
      </c>
      <c r="AB94" s="303">
        <v>8402363.5200000014</v>
      </c>
      <c r="AC94" s="303">
        <v>8402363.5200000014</v>
      </c>
      <c r="AD94" s="303">
        <v>8402363.5200000014</v>
      </c>
      <c r="AE94" s="303">
        <v>8402363.5200000014</v>
      </c>
      <c r="AF94" s="303">
        <v>8402363.5200000014</v>
      </c>
      <c r="AG94" s="303">
        <v>8402363.5200000014</v>
      </c>
      <c r="AH94" s="303">
        <v>8402363.5200000014</v>
      </c>
      <c r="AI94" s="337">
        <v>8402363.5200000014</v>
      </c>
      <c r="AJ94" s="401">
        <v>254299958.40000013</v>
      </c>
    </row>
    <row r="95" spans="2:200" s="368" customFormat="1" ht="25.15" customHeight="1" x14ac:dyDescent="0.25">
      <c r="B95" s="392" t="s">
        <v>52</v>
      </c>
      <c r="C95" s="210" t="s">
        <v>51</v>
      </c>
      <c r="D95" s="199" t="s">
        <v>245</v>
      </c>
      <c r="E95" s="425">
        <v>546275059.6400001</v>
      </c>
      <c r="F95" s="303">
        <v>10863118.84</v>
      </c>
      <c r="G95" s="303">
        <v>17268273.760000005</v>
      </c>
      <c r="H95" s="303">
        <v>18449237.280000001</v>
      </c>
      <c r="I95" s="303">
        <v>18449237.280000001</v>
      </c>
      <c r="J95" s="303">
        <v>18449237.280000001</v>
      </c>
      <c r="K95" s="303">
        <v>18057277.920000002</v>
      </c>
      <c r="L95" s="303">
        <v>18057277.920000002</v>
      </c>
      <c r="M95" s="303">
        <v>18057277.920000002</v>
      </c>
      <c r="N95" s="303">
        <v>18057277.920000002</v>
      </c>
      <c r="O95" s="303">
        <v>18057277.920000002</v>
      </c>
      <c r="P95" s="303">
        <v>18057277.920000002</v>
      </c>
      <c r="Q95" s="303">
        <v>18057277.920000002</v>
      </c>
      <c r="R95" s="303">
        <v>18057277.920000002</v>
      </c>
      <c r="S95" s="303">
        <v>18057277.920000002</v>
      </c>
      <c r="T95" s="303">
        <v>18057277.920000002</v>
      </c>
      <c r="U95" s="303">
        <v>18057277.920000002</v>
      </c>
      <c r="V95" s="303">
        <v>18057277.920000002</v>
      </c>
      <c r="W95" s="303">
        <v>18057277.920000002</v>
      </c>
      <c r="X95" s="303">
        <v>18541645.440000001</v>
      </c>
      <c r="Y95" s="303">
        <v>18541645.440000001</v>
      </c>
      <c r="Z95" s="303">
        <v>18541645.440000001</v>
      </c>
      <c r="AA95" s="303">
        <v>18541645.440000001</v>
      </c>
      <c r="AB95" s="303">
        <v>19026012.960000001</v>
      </c>
      <c r="AC95" s="303">
        <v>19026012.960000001</v>
      </c>
      <c r="AD95" s="303">
        <v>19026012.960000001</v>
      </c>
      <c r="AE95" s="303">
        <v>19361344.320000004</v>
      </c>
      <c r="AF95" s="303">
        <v>19361344.320000004</v>
      </c>
      <c r="AG95" s="303">
        <v>19361344.320000004</v>
      </c>
      <c r="AH95" s="303">
        <v>19361344.320000004</v>
      </c>
      <c r="AI95" s="337">
        <v>19361344.320000004</v>
      </c>
      <c r="AJ95" s="401">
        <v>546275059.6400001</v>
      </c>
    </row>
    <row r="96" spans="2:200" s="368" customFormat="1" ht="25.15" customHeight="1" x14ac:dyDescent="0.25">
      <c r="B96" s="392" t="s">
        <v>52</v>
      </c>
      <c r="C96" s="210" t="s">
        <v>75</v>
      </c>
      <c r="D96" s="199" t="s">
        <v>246</v>
      </c>
      <c r="E96" s="425">
        <v>152277922.52024829</v>
      </c>
      <c r="F96" s="303">
        <v>5097435.4949127706</v>
      </c>
      <c r="G96" s="303">
        <v>5693287.6192243304</v>
      </c>
      <c r="H96" s="303">
        <v>4944415.2204146525</v>
      </c>
      <c r="I96" s="303">
        <v>4944854.9088322576</v>
      </c>
      <c r="J96" s="303">
        <v>4939408.4320510812</v>
      </c>
      <c r="K96" s="303">
        <v>4937803.3666747594</v>
      </c>
      <c r="L96" s="303">
        <v>5685527.2064181101</v>
      </c>
      <c r="M96" s="303">
        <v>5685261.3951210883</v>
      </c>
      <c r="N96" s="303">
        <v>4929003.5631049853</v>
      </c>
      <c r="O96" s="303">
        <v>4924632.1179256029</v>
      </c>
      <c r="P96" s="303">
        <v>4933712.2100823317</v>
      </c>
      <c r="Q96" s="303">
        <v>4945270.1262596231</v>
      </c>
      <c r="R96" s="303">
        <v>4951240.642364935</v>
      </c>
      <c r="S96" s="303">
        <v>4959595.008067267</v>
      </c>
      <c r="T96" s="303">
        <v>4967660.559120439</v>
      </c>
      <c r="U96" s="303">
        <v>4981230.6543151485</v>
      </c>
      <c r="V96" s="303">
        <v>4989007.942342191</v>
      </c>
      <c r="W96" s="303">
        <v>4999253.8413456967</v>
      </c>
      <c r="X96" s="303">
        <v>5009133.038893274</v>
      </c>
      <c r="Y96" s="303">
        <v>5021544.8324194485</v>
      </c>
      <c r="Z96" s="303">
        <v>5029838.6352678351</v>
      </c>
      <c r="AA96" s="303">
        <v>5040713.4334073467</v>
      </c>
      <c r="AB96" s="303">
        <v>5051260.3553523105</v>
      </c>
      <c r="AC96" s="303">
        <v>5064365.5259642042</v>
      </c>
      <c r="AD96" s="303">
        <v>5070919.8294768371</v>
      </c>
      <c r="AE96" s="303">
        <v>5079999.4037083145</v>
      </c>
      <c r="AF96" s="303">
        <v>5088432.6194174113</v>
      </c>
      <c r="AG96" s="303">
        <v>5099393.2469391096</v>
      </c>
      <c r="AH96" s="303">
        <v>5103548.0615225499</v>
      </c>
      <c r="AI96" s="337">
        <v>5110173.2293023672</v>
      </c>
      <c r="AJ96" s="401">
        <v>152277922.52024829</v>
      </c>
    </row>
    <row r="97" spans="2:36" s="368" customFormat="1" ht="25.15" customHeight="1" x14ac:dyDescent="0.25">
      <c r="B97" s="392" t="s">
        <v>52</v>
      </c>
      <c r="C97" s="210" t="s">
        <v>76</v>
      </c>
      <c r="D97" s="199" t="s">
        <v>275</v>
      </c>
      <c r="E97" s="425">
        <v>6263998.7670399994</v>
      </c>
      <c r="F97" s="303">
        <v>213317.60016</v>
      </c>
      <c r="G97" s="303">
        <v>225578.89872</v>
      </c>
      <c r="H97" s="303">
        <v>225578.89872</v>
      </c>
      <c r="I97" s="303">
        <v>270802.17472000001</v>
      </c>
      <c r="J97" s="303">
        <v>270802.17472000001</v>
      </c>
      <c r="K97" s="303">
        <v>270802.17472000001</v>
      </c>
      <c r="L97" s="303">
        <v>270802.17472000001</v>
      </c>
      <c r="M97" s="303">
        <v>180778.89872</v>
      </c>
      <c r="N97" s="303">
        <v>225578.89872</v>
      </c>
      <c r="O97" s="303">
        <v>225578.89872</v>
      </c>
      <c r="P97" s="303">
        <v>180778.89872</v>
      </c>
      <c r="Q97" s="303">
        <v>180778.89872</v>
      </c>
      <c r="R97" s="303">
        <v>180778.89872</v>
      </c>
      <c r="S97" s="303">
        <v>180778.89872</v>
      </c>
      <c r="T97" s="303">
        <v>225578.89872</v>
      </c>
      <c r="U97" s="303">
        <v>225578.89872</v>
      </c>
      <c r="V97" s="303">
        <v>180778.89872</v>
      </c>
      <c r="W97" s="303">
        <v>180778.89872</v>
      </c>
      <c r="X97" s="303">
        <v>180778.89872</v>
      </c>
      <c r="Y97" s="303">
        <v>180778.89872</v>
      </c>
      <c r="Z97" s="303">
        <v>180778.89872</v>
      </c>
      <c r="AA97" s="303">
        <v>225578.89872</v>
      </c>
      <c r="AB97" s="303">
        <v>225578.89872</v>
      </c>
      <c r="AC97" s="303">
        <v>180778.89872</v>
      </c>
      <c r="AD97" s="303">
        <v>180778.89872</v>
      </c>
      <c r="AE97" s="303">
        <v>180778.89872</v>
      </c>
      <c r="AF97" s="303">
        <v>180778.89872</v>
      </c>
      <c r="AG97" s="303">
        <v>225578.89872</v>
      </c>
      <c r="AH97" s="303">
        <v>225578.89872</v>
      </c>
      <c r="AI97" s="337">
        <v>180778.89872</v>
      </c>
      <c r="AJ97" s="401">
        <v>6263998.7670399994</v>
      </c>
    </row>
    <row r="98" spans="2:36" s="368" customFormat="1" ht="25.15" customHeight="1" x14ac:dyDescent="0.25">
      <c r="B98" s="392" t="s">
        <v>52</v>
      </c>
      <c r="C98" s="210" t="s">
        <v>77</v>
      </c>
      <c r="D98" s="199" t="s">
        <v>276</v>
      </c>
      <c r="E98" s="425">
        <v>2130555.3976905304</v>
      </c>
      <c r="F98" s="303">
        <v>111618.51325635104</v>
      </c>
      <c r="G98" s="303">
        <v>69618.513256351041</v>
      </c>
      <c r="H98" s="303">
        <v>69618.513256351041</v>
      </c>
      <c r="I98" s="303">
        <v>69618.513256351041</v>
      </c>
      <c r="J98" s="303">
        <v>69618.513256351041</v>
      </c>
      <c r="K98" s="303">
        <v>69618.513256351041</v>
      </c>
      <c r="L98" s="303">
        <v>69618.513256351041</v>
      </c>
      <c r="M98" s="303">
        <v>69618.513256351041</v>
      </c>
      <c r="N98" s="303">
        <v>69618.513256351041</v>
      </c>
      <c r="O98" s="303">
        <v>69618.513256351041</v>
      </c>
      <c r="P98" s="303">
        <v>69618.513256351041</v>
      </c>
      <c r="Q98" s="303">
        <v>69618.513256351041</v>
      </c>
      <c r="R98" s="303">
        <v>69618.513256351041</v>
      </c>
      <c r="S98" s="303">
        <v>69618.513256351041</v>
      </c>
      <c r="T98" s="303">
        <v>69618.513256351041</v>
      </c>
      <c r="U98" s="303">
        <v>69618.513256351041</v>
      </c>
      <c r="V98" s="303">
        <v>69618.513256351041</v>
      </c>
      <c r="W98" s="303">
        <v>69618.513256351041</v>
      </c>
      <c r="X98" s="303">
        <v>69618.513256351041</v>
      </c>
      <c r="Y98" s="303">
        <v>69618.513256351041</v>
      </c>
      <c r="Z98" s="303">
        <v>69618.513256351041</v>
      </c>
      <c r="AA98" s="303">
        <v>69618.513256351041</v>
      </c>
      <c r="AB98" s="303">
        <v>69618.513256351041</v>
      </c>
      <c r="AC98" s="303">
        <v>69618.513256351041</v>
      </c>
      <c r="AD98" s="303">
        <v>69618.513256351041</v>
      </c>
      <c r="AE98" s="303">
        <v>69618.513256351041</v>
      </c>
      <c r="AF98" s="303">
        <v>69618.513256351041</v>
      </c>
      <c r="AG98" s="303">
        <v>69618.513256351041</v>
      </c>
      <c r="AH98" s="303">
        <v>69618.513256351041</v>
      </c>
      <c r="AI98" s="337">
        <v>69618.513256351041</v>
      </c>
      <c r="AJ98" s="401">
        <v>2130555.3976905304</v>
      </c>
    </row>
    <row r="99" spans="2:36" s="368" customFormat="1" ht="25.15" customHeight="1" thickBot="1" x14ac:dyDescent="0.3">
      <c r="B99" s="392" t="s">
        <v>52</v>
      </c>
      <c r="C99" s="220" t="s">
        <v>78</v>
      </c>
      <c r="D99" s="199" t="s">
        <v>248</v>
      </c>
      <c r="E99" s="426">
        <v>23944178.853409093</v>
      </c>
      <c r="F99" s="303">
        <v>645937.4033678046</v>
      </c>
      <c r="G99" s="303">
        <v>850462.16396694072</v>
      </c>
      <c r="H99" s="303">
        <v>850462.16396694072</v>
      </c>
      <c r="I99" s="303">
        <v>850462.16396694072</v>
      </c>
      <c r="J99" s="303">
        <v>850462.16396694072</v>
      </c>
      <c r="K99" s="303">
        <v>794774.42616694083</v>
      </c>
      <c r="L99" s="303">
        <v>794774.42616694083</v>
      </c>
      <c r="M99" s="303">
        <v>794774.42616694083</v>
      </c>
      <c r="N99" s="303">
        <v>794774.42616694083</v>
      </c>
      <c r="O99" s="303">
        <v>794774.42616694083</v>
      </c>
      <c r="P99" s="303">
        <v>794774.42616694083</v>
      </c>
      <c r="Q99" s="303">
        <v>794774.42616694083</v>
      </c>
      <c r="R99" s="303">
        <v>794774.42616694083</v>
      </c>
      <c r="S99" s="303">
        <v>794774.42616694083</v>
      </c>
      <c r="T99" s="303">
        <v>794774.42616694083</v>
      </c>
      <c r="U99" s="303">
        <v>794774.42616694083</v>
      </c>
      <c r="V99" s="303">
        <v>794774.42616694083</v>
      </c>
      <c r="W99" s="303">
        <v>794774.42616694083</v>
      </c>
      <c r="X99" s="303">
        <v>796126.03316694079</v>
      </c>
      <c r="Y99" s="303">
        <v>796126.03316694079</v>
      </c>
      <c r="Z99" s="303">
        <v>796126.03316694079</v>
      </c>
      <c r="AA99" s="303">
        <v>796126.03316694079</v>
      </c>
      <c r="AB99" s="303">
        <v>797477.64016694087</v>
      </c>
      <c r="AC99" s="303">
        <v>797477.64016694087</v>
      </c>
      <c r="AD99" s="303">
        <v>797477.64016694087</v>
      </c>
      <c r="AE99" s="303">
        <v>797477.64016694087</v>
      </c>
      <c r="AF99" s="303">
        <v>797477.64016694087</v>
      </c>
      <c r="AG99" s="303">
        <v>797477.64016694087</v>
      </c>
      <c r="AH99" s="303">
        <v>797477.64016694087</v>
      </c>
      <c r="AI99" s="337">
        <v>797477.64016694087</v>
      </c>
      <c r="AJ99" s="401">
        <v>23944178.853409093</v>
      </c>
    </row>
    <row r="100" spans="2:36" s="368" customFormat="1" ht="25.15" customHeight="1" thickBot="1" x14ac:dyDescent="0.3">
      <c r="B100" s="374"/>
      <c r="C100" s="213">
        <v>4</v>
      </c>
      <c r="D100" s="221" t="s">
        <v>249</v>
      </c>
      <c r="E100" s="306">
        <v>61140000</v>
      </c>
      <c r="F100" s="311">
        <v>2038000</v>
      </c>
      <c r="G100" s="307">
        <v>2038000</v>
      </c>
      <c r="H100" s="307">
        <v>2038000</v>
      </c>
      <c r="I100" s="307">
        <v>2038000</v>
      </c>
      <c r="J100" s="307">
        <v>2038000</v>
      </c>
      <c r="K100" s="307">
        <v>2038000</v>
      </c>
      <c r="L100" s="307">
        <v>2038000</v>
      </c>
      <c r="M100" s="307">
        <v>2038000</v>
      </c>
      <c r="N100" s="307">
        <v>2038000</v>
      </c>
      <c r="O100" s="307">
        <v>2038000</v>
      </c>
      <c r="P100" s="311">
        <v>2038000</v>
      </c>
      <c r="Q100" s="307">
        <v>2038000</v>
      </c>
      <c r="R100" s="307">
        <v>2038000</v>
      </c>
      <c r="S100" s="307">
        <v>2038000</v>
      </c>
      <c r="T100" s="307">
        <v>2038000</v>
      </c>
      <c r="U100" s="307">
        <v>2038000</v>
      </c>
      <c r="V100" s="307">
        <v>2038000</v>
      </c>
      <c r="W100" s="307">
        <v>2038000</v>
      </c>
      <c r="X100" s="307">
        <v>2038000</v>
      </c>
      <c r="Y100" s="307">
        <v>2038000</v>
      </c>
      <c r="Z100" s="311">
        <v>2038000</v>
      </c>
      <c r="AA100" s="307">
        <v>2038000</v>
      </c>
      <c r="AB100" s="307">
        <v>2038000</v>
      </c>
      <c r="AC100" s="307">
        <v>2038000</v>
      </c>
      <c r="AD100" s="307">
        <v>2038000</v>
      </c>
      <c r="AE100" s="307">
        <v>2038000</v>
      </c>
      <c r="AF100" s="307">
        <v>2038000</v>
      </c>
      <c r="AG100" s="307">
        <v>2038000</v>
      </c>
      <c r="AH100" s="307">
        <v>2038000</v>
      </c>
      <c r="AI100" s="340">
        <v>2038000</v>
      </c>
      <c r="AJ100" s="419">
        <v>61140000</v>
      </c>
    </row>
    <row r="101" spans="2:36" s="368" customFormat="1" ht="25.15" customHeight="1" thickBot="1" x14ac:dyDescent="0.3">
      <c r="B101" s="392" t="s">
        <v>52</v>
      </c>
      <c r="C101" s="222" t="s">
        <v>81</v>
      </c>
      <c r="D101" s="223" t="s">
        <v>250</v>
      </c>
      <c r="E101" s="426">
        <v>61140000</v>
      </c>
      <c r="F101" s="312">
        <v>2038000</v>
      </c>
      <c r="G101" s="312">
        <v>2038000</v>
      </c>
      <c r="H101" s="312">
        <v>2038000</v>
      </c>
      <c r="I101" s="312">
        <v>2038000</v>
      </c>
      <c r="J101" s="312">
        <v>2038000</v>
      </c>
      <c r="K101" s="312">
        <v>2038000</v>
      </c>
      <c r="L101" s="312">
        <v>2038000</v>
      </c>
      <c r="M101" s="312">
        <v>2038000</v>
      </c>
      <c r="N101" s="312">
        <v>2038000</v>
      </c>
      <c r="O101" s="312">
        <v>2038000</v>
      </c>
      <c r="P101" s="485">
        <v>2038000</v>
      </c>
      <c r="Q101" s="312">
        <v>2038000</v>
      </c>
      <c r="R101" s="312">
        <v>2038000</v>
      </c>
      <c r="S101" s="312">
        <v>2038000</v>
      </c>
      <c r="T101" s="312">
        <v>2038000</v>
      </c>
      <c r="U101" s="312">
        <v>2038000</v>
      </c>
      <c r="V101" s="312">
        <v>2038000</v>
      </c>
      <c r="W101" s="312">
        <v>2038000</v>
      </c>
      <c r="X101" s="312">
        <v>2038000</v>
      </c>
      <c r="Y101" s="312">
        <v>2038000</v>
      </c>
      <c r="Z101" s="485">
        <v>2038000</v>
      </c>
      <c r="AA101" s="312">
        <v>2038000</v>
      </c>
      <c r="AB101" s="312">
        <v>2038000</v>
      </c>
      <c r="AC101" s="312">
        <v>2038000</v>
      </c>
      <c r="AD101" s="312">
        <v>2038000</v>
      </c>
      <c r="AE101" s="312">
        <v>2038000</v>
      </c>
      <c r="AF101" s="312">
        <v>2038000</v>
      </c>
      <c r="AG101" s="312">
        <v>2038000</v>
      </c>
      <c r="AH101" s="312">
        <v>2038000</v>
      </c>
      <c r="AI101" s="343">
        <v>2038000</v>
      </c>
      <c r="AJ101" s="401">
        <v>61140000</v>
      </c>
    </row>
    <row r="102" spans="2:36" s="368" customFormat="1" ht="25.15" customHeight="1" thickBot="1" x14ac:dyDescent="0.3">
      <c r="B102" s="374"/>
      <c r="C102" s="213">
        <v>5</v>
      </c>
      <c r="D102" s="221" t="s">
        <v>251</v>
      </c>
      <c r="E102" s="306">
        <v>3090000</v>
      </c>
      <c r="F102" s="311">
        <v>103000</v>
      </c>
      <c r="G102" s="307">
        <v>103000</v>
      </c>
      <c r="H102" s="307">
        <v>103000</v>
      </c>
      <c r="I102" s="307">
        <v>103000</v>
      </c>
      <c r="J102" s="307">
        <v>103000</v>
      </c>
      <c r="K102" s="307">
        <v>103000</v>
      </c>
      <c r="L102" s="307">
        <v>103000</v>
      </c>
      <c r="M102" s="307">
        <v>103000</v>
      </c>
      <c r="N102" s="307">
        <v>103000</v>
      </c>
      <c r="O102" s="307">
        <v>103000</v>
      </c>
      <c r="P102" s="311">
        <v>103000</v>
      </c>
      <c r="Q102" s="307">
        <v>103000</v>
      </c>
      <c r="R102" s="307">
        <v>103000</v>
      </c>
      <c r="S102" s="307">
        <v>103000</v>
      </c>
      <c r="T102" s="307">
        <v>103000</v>
      </c>
      <c r="U102" s="307">
        <v>103000</v>
      </c>
      <c r="V102" s="307">
        <v>103000</v>
      </c>
      <c r="W102" s="307">
        <v>103000</v>
      </c>
      <c r="X102" s="307">
        <v>103000</v>
      </c>
      <c r="Y102" s="307">
        <v>103000</v>
      </c>
      <c r="Z102" s="311">
        <v>103000</v>
      </c>
      <c r="AA102" s="307">
        <v>103000</v>
      </c>
      <c r="AB102" s="307">
        <v>103000</v>
      </c>
      <c r="AC102" s="307">
        <v>103000</v>
      </c>
      <c r="AD102" s="307">
        <v>103000</v>
      </c>
      <c r="AE102" s="307">
        <v>103000</v>
      </c>
      <c r="AF102" s="307">
        <v>103000</v>
      </c>
      <c r="AG102" s="307">
        <v>103000</v>
      </c>
      <c r="AH102" s="307">
        <v>103000</v>
      </c>
      <c r="AI102" s="340">
        <v>103000</v>
      </c>
      <c r="AJ102" s="419">
        <v>3090000</v>
      </c>
    </row>
    <row r="103" spans="2:36" s="368" customFormat="1" ht="25.15" customHeight="1" thickBot="1" x14ac:dyDescent="0.3">
      <c r="B103" s="392" t="s">
        <v>52</v>
      </c>
      <c r="C103" s="222" t="s">
        <v>235</v>
      </c>
      <c r="D103" s="223" t="s">
        <v>252</v>
      </c>
      <c r="E103" s="426">
        <v>3090000</v>
      </c>
      <c r="F103" s="312">
        <v>103000</v>
      </c>
      <c r="G103" s="312">
        <v>103000</v>
      </c>
      <c r="H103" s="312">
        <v>103000</v>
      </c>
      <c r="I103" s="312">
        <v>103000</v>
      </c>
      <c r="J103" s="312">
        <v>103000</v>
      </c>
      <c r="K103" s="312">
        <v>103000</v>
      </c>
      <c r="L103" s="312">
        <v>103000</v>
      </c>
      <c r="M103" s="312">
        <v>103000</v>
      </c>
      <c r="N103" s="312">
        <v>103000</v>
      </c>
      <c r="O103" s="312">
        <v>103000</v>
      </c>
      <c r="P103" s="485">
        <v>103000</v>
      </c>
      <c r="Q103" s="312">
        <v>103000</v>
      </c>
      <c r="R103" s="312">
        <v>103000</v>
      </c>
      <c r="S103" s="312">
        <v>103000</v>
      </c>
      <c r="T103" s="312">
        <v>103000</v>
      </c>
      <c r="U103" s="312">
        <v>103000</v>
      </c>
      <c r="V103" s="312">
        <v>103000</v>
      </c>
      <c r="W103" s="312">
        <v>103000</v>
      </c>
      <c r="X103" s="312">
        <v>103000</v>
      </c>
      <c r="Y103" s="312">
        <v>103000</v>
      </c>
      <c r="Z103" s="485">
        <v>103000</v>
      </c>
      <c r="AA103" s="312">
        <v>103000</v>
      </c>
      <c r="AB103" s="312">
        <v>103000</v>
      </c>
      <c r="AC103" s="312">
        <v>103000</v>
      </c>
      <c r="AD103" s="312">
        <v>103000</v>
      </c>
      <c r="AE103" s="312">
        <v>103000</v>
      </c>
      <c r="AF103" s="312">
        <v>103000</v>
      </c>
      <c r="AG103" s="312">
        <v>103000</v>
      </c>
      <c r="AH103" s="312">
        <v>103000</v>
      </c>
      <c r="AI103" s="343">
        <v>103000</v>
      </c>
      <c r="AJ103" s="401">
        <v>3090000</v>
      </c>
    </row>
    <row r="104" spans="2:36" s="368" customFormat="1" ht="25.15" customHeight="1" thickBot="1" x14ac:dyDescent="0.3">
      <c r="B104" s="374"/>
      <c r="C104" s="213">
        <v>6</v>
      </c>
      <c r="D104" s="221" t="s">
        <v>253</v>
      </c>
      <c r="E104" s="306">
        <v>3600000</v>
      </c>
      <c r="F104" s="311">
        <v>120000</v>
      </c>
      <c r="G104" s="307">
        <v>120000</v>
      </c>
      <c r="H104" s="307">
        <v>120000</v>
      </c>
      <c r="I104" s="307">
        <v>120000</v>
      </c>
      <c r="J104" s="307">
        <v>120000</v>
      </c>
      <c r="K104" s="307">
        <v>120000</v>
      </c>
      <c r="L104" s="307">
        <v>120000</v>
      </c>
      <c r="M104" s="307">
        <v>120000</v>
      </c>
      <c r="N104" s="307">
        <v>120000</v>
      </c>
      <c r="O104" s="307">
        <v>120000</v>
      </c>
      <c r="P104" s="311">
        <v>120000</v>
      </c>
      <c r="Q104" s="307">
        <v>120000</v>
      </c>
      <c r="R104" s="307">
        <v>120000</v>
      </c>
      <c r="S104" s="307">
        <v>120000</v>
      </c>
      <c r="T104" s="307">
        <v>120000</v>
      </c>
      <c r="U104" s="307">
        <v>120000</v>
      </c>
      <c r="V104" s="307">
        <v>120000</v>
      </c>
      <c r="W104" s="307">
        <v>120000</v>
      </c>
      <c r="X104" s="307">
        <v>120000</v>
      </c>
      <c r="Y104" s="307">
        <v>120000</v>
      </c>
      <c r="Z104" s="311">
        <v>120000</v>
      </c>
      <c r="AA104" s="307">
        <v>120000</v>
      </c>
      <c r="AB104" s="307">
        <v>120000</v>
      </c>
      <c r="AC104" s="307">
        <v>120000</v>
      </c>
      <c r="AD104" s="307">
        <v>120000</v>
      </c>
      <c r="AE104" s="307">
        <v>120000</v>
      </c>
      <c r="AF104" s="307">
        <v>120000</v>
      </c>
      <c r="AG104" s="307">
        <v>120000</v>
      </c>
      <c r="AH104" s="307">
        <v>120000</v>
      </c>
      <c r="AI104" s="340">
        <v>120000</v>
      </c>
      <c r="AJ104" s="419">
        <v>3600000</v>
      </c>
    </row>
    <row r="105" spans="2:36" s="368" customFormat="1" ht="25.15" customHeight="1" thickBot="1" x14ac:dyDescent="0.3">
      <c r="B105" s="392" t="s">
        <v>52</v>
      </c>
      <c r="C105" s="222" t="s">
        <v>84</v>
      </c>
      <c r="D105" s="224" t="s">
        <v>254</v>
      </c>
      <c r="E105" s="426">
        <v>3600000</v>
      </c>
      <c r="F105" s="312">
        <v>120000</v>
      </c>
      <c r="G105" s="312">
        <v>120000</v>
      </c>
      <c r="H105" s="312">
        <v>120000</v>
      </c>
      <c r="I105" s="312">
        <v>120000</v>
      </c>
      <c r="J105" s="312">
        <v>120000</v>
      </c>
      <c r="K105" s="312">
        <v>120000</v>
      </c>
      <c r="L105" s="312">
        <v>120000</v>
      </c>
      <c r="M105" s="312">
        <v>120000</v>
      </c>
      <c r="N105" s="312">
        <v>120000</v>
      </c>
      <c r="O105" s="312">
        <v>120000</v>
      </c>
      <c r="P105" s="485">
        <v>120000</v>
      </c>
      <c r="Q105" s="312">
        <v>120000</v>
      </c>
      <c r="R105" s="312">
        <v>120000</v>
      </c>
      <c r="S105" s="312">
        <v>120000</v>
      </c>
      <c r="T105" s="312">
        <v>120000</v>
      </c>
      <c r="U105" s="312">
        <v>120000</v>
      </c>
      <c r="V105" s="312">
        <v>120000</v>
      </c>
      <c r="W105" s="312">
        <v>120000</v>
      </c>
      <c r="X105" s="312">
        <v>120000</v>
      </c>
      <c r="Y105" s="312">
        <v>120000</v>
      </c>
      <c r="Z105" s="485">
        <v>120000</v>
      </c>
      <c r="AA105" s="312">
        <v>120000</v>
      </c>
      <c r="AB105" s="312">
        <v>120000</v>
      </c>
      <c r="AC105" s="312">
        <v>120000</v>
      </c>
      <c r="AD105" s="312">
        <v>120000</v>
      </c>
      <c r="AE105" s="312">
        <v>120000</v>
      </c>
      <c r="AF105" s="312">
        <v>120000</v>
      </c>
      <c r="AG105" s="312">
        <v>120000</v>
      </c>
      <c r="AH105" s="312">
        <v>120000</v>
      </c>
      <c r="AI105" s="343">
        <v>120000</v>
      </c>
      <c r="AJ105" s="401">
        <v>3600000</v>
      </c>
    </row>
    <row r="106" spans="2:36" s="368" customFormat="1" ht="25.15" customHeight="1" thickBot="1" x14ac:dyDescent="0.3">
      <c r="B106" s="374"/>
      <c r="C106" s="213">
        <v>9</v>
      </c>
      <c r="D106" s="221" t="s">
        <v>255</v>
      </c>
      <c r="E106" s="306">
        <v>88544511.778713852</v>
      </c>
      <c r="F106" s="310">
        <v>2266419.1176485801</v>
      </c>
      <c r="G106" s="307">
        <v>2712912.2943931064</v>
      </c>
      <c r="H106" s="307">
        <v>2872693.0439452799</v>
      </c>
      <c r="I106" s="307">
        <v>3344611.7094808281</v>
      </c>
      <c r="J106" s="307">
        <v>3666302.6549829664</v>
      </c>
      <c r="K106" s="307">
        <v>2662227.7688204981</v>
      </c>
      <c r="L106" s="307">
        <v>2682467.0839569261</v>
      </c>
      <c r="M106" s="307">
        <v>2865497.142469137</v>
      </c>
      <c r="N106" s="307">
        <v>2953174.9526333138</v>
      </c>
      <c r="O106" s="307">
        <v>3006330.8770781662</v>
      </c>
      <c r="P106" s="311">
        <v>2822772.4262172682</v>
      </c>
      <c r="Q106" s="307">
        <v>2842821.6799566271</v>
      </c>
      <c r="R106" s="307">
        <v>2858972.6053222958</v>
      </c>
      <c r="S106" s="307">
        <v>2876614.9822932687</v>
      </c>
      <c r="T106" s="307">
        <v>2982215.569718699</v>
      </c>
      <c r="U106" s="307">
        <v>2775245.5838290364</v>
      </c>
      <c r="V106" s="307">
        <v>2800840.0607084706</v>
      </c>
      <c r="W106" s="307">
        <v>2734167.2345099989</v>
      </c>
      <c r="X106" s="307">
        <v>2756788.0235018712</v>
      </c>
      <c r="Y106" s="307">
        <v>2781544.0518089226</v>
      </c>
      <c r="Z106" s="311">
        <v>2913526.9324148176</v>
      </c>
      <c r="AA106" s="307">
        <v>2962593.9924011747</v>
      </c>
      <c r="AB106" s="307">
        <v>2991357.7297681784</v>
      </c>
      <c r="AC106" s="307">
        <v>2890160.7885496845</v>
      </c>
      <c r="AD106" s="307">
        <v>2916612.5766927358</v>
      </c>
      <c r="AE106" s="307">
        <v>3228460.6811734126</v>
      </c>
      <c r="AF106" s="307">
        <v>3302009.5732061095</v>
      </c>
      <c r="AG106" s="307">
        <v>3343728.4083078839</v>
      </c>
      <c r="AH106" s="307">
        <v>3373019.9604004868</v>
      </c>
      <c r="AI106" s="340">
        <v>3358422.2725241231</v>
      </c>
      <c r="AJ106" s="419">
        <v>88544511.778713867</v>
      </c>
    </row>
    <row r="107" spans="2:36" s="368" customFormat="1" ht="25.15" customHeight="1" x14ac:dyDescent="0.25">
      <c r="B107" s="392" t="s">
        <v>52</v>
      </c>
      <c r="C107" s="225" t="s">
        <v>256</v>
      </c>
      <c r="D107" s="199" t="s">
        <v>272</v>
      </c>
      <c r="E107" s="426">
        <v>15077123.196682863</v>
      </c>
      <c r="F107" s="313">
        <v>942320.19979267893</v>
      </c>
      <c r="G107" s="314">
        <v>942320.19979267893</v>
      </c>
      <c r="H107" s="314">
        <v>942320.19979267893</v>
      </c>
      <c r="I107" s="314">
        <v>942320.19979267893</v>
      </c>
      <c r="J107" s="314">
        <v>942320.19979267893</v>
      </c>
      <c r="K107" s="314">
        <v>471160.09989633947</v>
      </c>
      <c r="L107" s="314">
        <v>471160.09989633947</v>
      </c>
      <c r="M107" s="314">
        <v>471160.09989633947</v>
      </c>
      <c r="N107" s="314">
        <v>471160.09989633947</v>
      </c>
      <c r="O107" s="314">
        <v>471160.09989633947</v>
      </c>
      <c r="P107" s="486">
        <v>471160.09989633947</v>
      </c>
      <c r="Q107" s="314">
        <v>471160.09989633947</v>
      </c>
      <c r="R107" s="314">
        <v>471160.09989633947</v>
      </c>
      <c r="S107" s="314">
        <v>471160.09989633947</v>
      </c>
      <c r="T107" s="314">
        <v>471160.09989633947</v>
      </c>
      <c r="U107" s="314">
        <v>282696.05993780372</v>
      </c>
      <c r="V107" s="314">
        <v>282696.05993780372</v>
      </c>
      <c r="W107" s="314">
        <v>282696.05993780372</v>
      </c>
      <c r="X107" s="314">
        <v>282696.05993780372</v>
      </c>
      <c r="Y107" s="314">
        <v>282696.05993780372</v>
      </c>
      <c r="Z107" s="486">
        <v>282696.05993780372</v>
      </c>
      <c r="AA107" s="314">
        <v>282696.05993780372</v>
      </c>
      <c r="AB107" s="314">
        <v>282696.05993780372</v>
      </c>
      <c r="AC107" s="314">
        <v>282696.05993780372</v>
      </c>
      <c r="AD107" s="314">
        <v>282696.05993780372</v>
      </c>
      <c r="AE107" s="314">
        <v>565392.11987560743</v>
      </c>
      <c r="AF107" s="314">
        <v>565392.11987560743</v>
      </c>
      <c r="AG107" s="314">
        <v>565392.11987560743</v>
      </c>
      <c r="AH107" s="314">
        <v>565392.11987560743</v>
      </c>
      <c r="AI107" s="344">
        <v>565392.11987560743</v>
      </c>
      <c r="AJ107" s="401">
        <v>15077123.196682863</v>
      </c>
    </row>
    <row r="108" spans="2:36" s="368" customFormat="1" ht="25.15" customHeight="1" thickBot="1" x14ac:dyDescent="0.3">
      <c r="B108" s="414" t="s">
        <v>52</v>
      </c>
      <c r="C108" s="226" t="s">
        <v>257</v>
      </c>
      <c r="D108" s="227" t="s">
        <v>258</v>
      </c>
      <c r="E108" s="422">
        <v>73467388.582030997</v>
      </c>
      <c r="F108" s="315">
        <v>1324098.9178559012</v>
      </c>
      <c r="G108" s="316">
        <v>1770592.0946004272</v>
      </c>
      <c r="H108" s="316">
        <v>1930372.844152601</v>
      </c>
      <c r="I108" s="316">
        <v>2402291.5096881492</v>
      </c>
      <c r="J108" s="316">
        <v>2723982.4551902874</v>
      </c>
      <c r="K108" s="316">
        <v>2191067.6689241589</v>
      </c>
      <c r="L108" s="316">
        <v>2211306.9840605864</v>
      </c>
      <c r="M108" s="316">
        <v>2394337.0425727977</v>
      </c>
      <c r="N108" s="316">
        <v>2482014.8527369746</v>
      </c>
      <c r="O108" s="316">
        <v>2535170.777181827</v>
      </c>
      <c r="P108" s="487">
        <v>2351612.3263209285</v>
      </c>
      <c r="Q108" s="316">
        <v>2371661.5800602874</v>
      </c>
      <c r="R108" s="316">
        <v>2387812.5054259561</v>
      </c>
      <c r="S108" s="316">
        <v>2405454.8823969294</v>
      </c>
      <c r="T108" s="316">
        <v>2511055.4698223597</v>
      </c>
      <c r="U108" s="316">
        <v>2492549.5238912329</v>
      </c>
      <c r="V108" s="316">
        <v>2518144.0007706671</v>
      </c>
      <c r="W108" s="316">
        <v>2451471.1745721954</v>
      </c>
      <c r="X108" s="316">
        <v>2474091.9635640676</v>
      </c>
      <c r="Y108" s="316">
        <v>2498847.991871119</v>
      </c>
      <c r="Z108" s="487">
        <v>2630830.8724770141</v>
      </c>
      <c r="AA108" s="316">
        <v>2679897.9324633712</v>
      </c>
      <c r="AB108" s="316">
        <v>2708661.6698303749</v>
      </c>
      <c r="AC108" s="316">
        <v>2607464.7286118809</v>
      </c>
      <c r="AD108" s="316">
        <v>2633916.5167549322</v>
      </c>
      <c r="AE108" s="316">
        <v>2663068.561297805</v>
      </c>
      <c r="AF108" s="316">
        <v>2736617.4533305019</v>
      </c>
      <c r="AG108" s="316">
        <v>2778336.2884322763</v>
      </c>
      <c r="AH108" s="316">
        <v>2807627.8405248793</v>
      </c>
      <c r="AI108" s="345">
        <v>2793030.1526485155</v>
      </c>
      <c r="AJ108" s="423">
        <v>73467388.582030997</v>
      </c>
    </row>
    <row r="109" spans="2:36" s="368" customFormat="1" ht="25.15" customHeight="1" x14ac:dyDescent="0.25">
      <c r="B109" s="427"/>
      <c r="C109" s="259"/>
      <c r="D109" s="260"/>
      <c r="E109" s="317"/>
      <c r="F109" s="318"/>
      <c r="G109" s="319"/>
      <c r="H109" s="319"/>
      <c r="I109" s="319"/>
      <c r="J109" s="319"/>
      <c r="K109" s="319"/>
      <c r="L109" s="319"/>
      <c r="M109" s="319"/>
      <c r="N109" s="319"/>
      <c r="O109" s="319"/>
      <c r="P109" s="319"/>
      <c r="Q109" s="319"/>
      <c r="R109" s="319"/>
      <c r="S109" s="319"/>
      <c r="T109" s="319"/>
      <c r="U109" s="319"/>
      <c r="V109" s="319"/>
      <c r="W109" s="319"/>
      <c r="X109" s="319"/>
      <c r="Y109" s="319"/>
      <c r="Z109" s="319"/>
      <c r="AA109" s="319"/>
      <c r="AB109" s="319"/>
      <c r="AC109" s="319"/>
      <c r="AD109" s="319"/>
      <c r="AE109" s="319"/>
      <c r="AF109" s="319"/>
      <c r="AG109" s="319"/>
      <c r="AH109" s="319"/>
      <c r="AI109" s="320"/>
      <c r="AJ109" s="428"/>
    </row>
    <row r="110" spans="2:36" s="370" customFormat="1" ht="25.15" customHeight="1" x14ac:dyDescent="0.25">
      <c r="B110" s="429"/>
      <c r="C110" s="430" t="s">
        <v>37</v>
      </c>
      <c r="D110" s="431" t="s">
        <v>55</v>
      </c>
      <c r="E110" s="432">
        <v>1882671810.6660504</v>
      </c>
      <c r="F110" s="432">
        <v>114484178.4130864</v>
      </c>
      <c r="G110" s="432">
        <v>191461547.70375597</v>
      </c>
      <c r="H110" s="432">
        <v>192146563.55909818</v>
      </c>
      <c r="I110" s="432">
        <v>315285768.70337951</v>
      </c>
      <c r="J110" s="432">
        <v>333929930.61804157</v>
      </c>
      <c r="K110" s="432">
        <v>7195759.0709686875</v>
      </c>
      <c r="L110" s="432">
        <v>6301512.0410649134</v>
      </c>
      <c r="M110" s="432">
        <v>71074002.370715797</v>
      </c>
      <c r="N110" s="432">
        <v>93847658.588847011</v>
      </c>
      <c r="O110" s="432">
        <v>96797196.888219208</v>
      </c>
      <c r="P110" s="432">
        <v>5201721.8703442421</v>
      </c>
      <c r="Q110" s="432">
        <v>2269426.5383416223</v>
      </c>
      <c r="R110" s="432">
        <v>3514109.7478320934</v>
      </c>
      <c r="S110" s="432">
        <v>1912749.8046649648</v>
      </c>
      <c r="T110" s="432">
        <v>37235867.068173625</v>
      </c>
      <c r="U110" s="432">
        <v>55039997.962364458</v>
      </c>
      <c r="V110" s="432">
        <v>50228164.411363326</v>
      </c>
      <c r="W110" s="432">
        <v>1977849.8865271253</v>
      </c>
      <c r="X110" s="432">
        <v>3346562.7123198663</v>
      </c>
      <c r="Y110" s="432">
        <v>2215733.7702816464</v>
      </c>
      <c r="Z110" s="432">
        <v>61351548.566876397</v>
      </c>
      <c r="AA110" s="432">
        <v>70123315.69984217</v>
      </c>
      <c r="AB110" s="432">
        <v>68832386.971080333</v>
      </c>
      <c r="AC110" s="432">
        <v>1918399.4365613633</v>
      </c>
      <c r="AD110" s="432">
        <v>3612458.749044559</v>
      </c>
      <c r="AE110" s="432">
        <v>4863137.036491802</v>
      </c>
      <c r="AF110" s="432">
        <v>24326242.220638216</v>
      </c>
      <c r="AG110" s="432">
        <v>28845565.989876937</v>
      </c>
      <c r="AH110" s="432">
        <v>29097272.641699012</v>
      </c>
      <c r="AI110" s="432">
        <v>4235181.6245496208</v>
      </c>
      <c r="AJ110" s="432">
        <v>1882671810.6660504</v>
      </c>
    </row>
    <row r="111" spans="2:36" s="370" customFormat="1" ht="25.15" customHeight="1" x14ac:dyDescent="0.25">
      <c r="B111" s="433"/>
      <c r="C111" s="434">
        <v>1</v>
      </c>
      <c r="D111" s="435" t="s">
        <v>89</v>
      </c>
      <c r="E111" s="436">
        <v>38440152.976935633</v>
      </c>
      <c r="F111" s="436">
        <v>38440152.976935633</v>
      </c>
      <c r="G111" s="436">
        <v>0</v>
      </c>
      <c r="H111" s="436">
        <v>0</v>
      </c>
      <c r="I111" s="436">
        <v>0</v>
      </c>
      <c r="J111" s="436">
        <v>0</v>
      </c>
      <c r="K111" s="436">
        <v>0</v>
      </c>
      <c r="L111" s="436">
        <v>0</v>
      </c>
      <c r="M111" s="436">
        <v>0</v>
      </c>
      <c r="N111" s="436">
        <v>0</v>
      </c>
      <c r="O111" s="436">
        <v>0</v>
      </c>
      <c r="P111" s="436">
        <v>0</v>
      </c>
      <c r="Q111" s="436">
        <v>0</v>
      </c>
      <c r="R111" s="436">
        <v>0</v>
      </c>
      <c r="S111" s="436">
        <v>0</v>
      </c>
      <c r="T111" s="436">
        <v>0</v>
      </c>
      <c r="U111" s="436">
        <v>0</v>
      </c>
      <c r="V111" s="436">
        <v>0</v>
      </c>
      <c r="W111" s="436">
        <v>0</v>
      </c>
      <c r="X111" s="436">
        <v>0</v>
      </c>
      <c r="Y111" s="436">
        <v>0</v>
      </c>
      <c r="Z111" s="436">
        <v>0</v>
      </c>
      <c r="AA111" s="436">
        <v>0</v>
      </c>
      <c r="AB111" s="436">
        <v>0</v>
      </c>
      <c r="AC111" s="436">
        <v>0</v>
      </c>
      <c r="AD111" s="436">
        <v>0</v>
      </c>
      <c r="AE111" s="436">
        <v>0</v>
      </c>
      <c r="AF111" s="436">
        <v>0</v>
      </c>
      <c r="AG111" s="436">
        <v>0</v>
      </c>
      <c r="AH111" s="436">
        <v>0</v>
      </c>
      <c r="AI111" s="436">
        <v>0</v>
      </c>
      <c r="AJ111" s="436">
        <v>38440152.976935633</v>
      </c>
    </row>
    <row r="112" spans="2:36" s="370" customFormat="1" ht="25.15" customHeight="1" x14ac:dyDescent="0.25">
      <c r="B112" s="429"/>
      <c r="C112" s="437">
        <v>2</v>
      </c>
      <c r="D112" s="438" t="s">
        <v>96</v>
      </c>
      <c r="E112" s="436">
        <v>190780365.61459613</v>
      </c>
      <c r="F112" s="439">
        <v>0</v>
      </c>
      <c r="G112" s="439">
        <v>45945135.775670089</v>
      </c>
      <c r="H112" s="439">
        <v>39558807.975720689</v>
      </c>
      <c r="I112" s="439">
        <v>50952924.285376519</v>
      </c>
      <c r="J112" s="439">
        <v>54323497.577828832</v>
      </c>
      <c r="K112" s="439">
        <v>0</v>
      </c>
      <c r="L112" s="439">
        <v>0</v>
      </c>
      <c r="M112" s="439">
        <v>0</v>
      </c>
      <c r="N112" s="439">
        <v>0</v>
      </c>
      <c r="O112" s="439">
        <v>0</v>
      </c>
      <c r="P112" s="439">
        <v>0</v>
      </c>
      <c r="Q112" s="439">
        <v>0</v>
      </c>
      <c r="R112" s="439">
        <v>0</v>
      </c>
      <c r="S112" s="439">
        <v>0</v>
      </c>
      <c r="T112" s="439">
        <v>0</v>
      </c>
      <c r="U112" s="439">
        <v>0</v>
      </c>
      <c r="V112" s="439">
        <v>0</v>
      </c>
      <c r="W112" s="439">
        <v>0</v>
      </c>
      <c r="X112" s="439">
        <v>0</v>
      </c>
      <c r="Y112" s="439">
        <v>0</v>
      </c>
      <c r="Z112" s="439">
        <v>0</v>
      </c>
      <c r="AA112" s="439">
        <v>0</v>
      </c>
      <c r="AB112" s="439">
        <v>0</v>
      </c>
      <c r="AC112" s="439">
        <v>0</v>
      </c>
      <c r="AD112" s="439">
        <v>0</v>
      </c>
      <c r="AE112" s="439">
        <v>0</v>
      </c>
      <c r="AF112" s="439">
        <v>0</v>
      </c>
      <c r="AG112" s="439">
        <v>0</v>
      </c>
      <c r="AH112" s="439">
        <v>0</v>
      </c>
      <c r="AI112" s="439">
        <v>0</v>
      </c>
      <c r="AJ112" s="439">
        <v>190780365.61459613</v>
      </c>
    </row>
    <row r="113" spans="2:36" s="370" customFormat="1" ht="25.15" customHeight="1" x14ac:dyDescent="0.25">
      <c r="B113" s="429"/>
      <c r="C113" s="437">
        <v>3</v>
      </c>
      <c r="D113" s="438" t="s">
        <v>74</v>
      </c>
      <c r="E113" s="436">
        <v>594360078.98215902</v>
      </c>
      <c r="F113" s="439">
        <v>0</v>
      </c>
      <c r="G113" s="439">
        <v>0</v>
      </c>
      <c r="H113" s="439">
        <v>0</v>
      </c>
      <c r="I113" s="439">
        <v>0</v>
      </c>
      <c r="J113" s="439">
        <v>1086325.5466206381</v>
      </c>
      <c r="K113" s="439">
        <v>899243.9956562958</v>
      </c>
      <c r="L113" s="439">
        <v>1241595.7706523477</v>
      </c>
      <c r="M113" s="439">
        <v>52563439.538641423</v>
      </c>
      <c r="N113" s="439">
        <v>61324012.795081668</v>
      </c>
      <c r="O113" s="439">
        <v>61324012.795081668</v>
      </c>
      <c r="P113" s="439">
        <v>1834100.2926649649</v>
      </c>
      <c r="Q113" s="439">
        <v>2139783.6747757918</v>
      </c>
      <c r="R113" s="439">
        <v>2139783.6747757918</v>
      </c>
      <c r="S113" s="439">
        <v>1834100.2926649649</v>
      </c>
      <c r="T113" s="439">
        <v>36479309.916752517</v>
      </c>
      <c r="U113" s="439">
        <v>42559194.902877927</v>
      </c>
      <c r="V113" s="439">
        <v>42559194.902877927</v>
      </c>
      <c r="W113" s="439">
        <v>1899200.3745271254</v>
      </c>
      <c r="X113" s="439">
        <v>2215733.7702816464</v>
      </c>
      <c r="Y113" s="439">
        <v>2215733.7702816464</v>
      </c>
      <c r="Z113" s="439">
        <v>56837600.866405845</v>
      </c>
      <c r="AA113" s="439">
        <v>66310534.344140157</v>
      </c>
      <c r="AB113" s="439">
        <v>66310534.344140157</v>
      </c>
      <c r="AC113" s="439">
        <v>1918399.4365613633</v>
      </c>
      <c r="AD113" s="439">
        <v>2238132.6759882574</v>
      </c>
      <c r="AE113" s="439">
        <v>2238132.6759882574</v>
      </c>
      <c r="AF113" s="439">
        <v>24010633.953651275</v>
      </c>
      <c r="AG113" s="439">
        <v>28012406.279259823</v>
      </c>
      <c r="AH113" s="439">
        <v>28012406.279259823</v>
      </c>
      <c r="AI113" s="439">
        <v>4156532.1125496207</v>
      </c>
      <c r="AJ113" s="439">
        <v>594360078.98215902</v>
      </c>
    </row>
    <row r="114" spans="2:36" s="370" customFormat="1" ht="25.15" customHeight="1" x14ac:dyDescent="0.25">
      <c r="B114" s="429"/>
      <c r="C114" s="437">
        <v>4</v>
      </c>
      <c r="D114" s="438" t="s">
        <v>95</v>
      </c>
      <c r="E114" s="436">
        <v>989500352.14971662</v>
      </c>
      <c r="F114" s="439">
        <v>42838307.354650699</v>
      </c>
      <c r="G114" s="439">
        <v>144028948.6377531</v>
      </c>
      <c r="H114" s="439">
        <v>152131822.52342328</v>
      </c>
      <c r="I114" s="439">
        <v>263328731.05983138</v>
      </c>
      <c r="J114" s="439">
        <v>277968000.58227193</v>
      </c>
      <c r="K114" s="439">
        <v>2760920.2770578875</v>
      </c>
      <c r="L114" s="439">
        <v>3924256.5448085144</v>
      </c>
      <c r="M114" s="439">
        <v>17966862.832074367</v>
      </c>
      <c r="N114" s="439">
        <v>31982479.431326158</v>
      </c>
      <c r="O114" s="439">
        <v>34561374.870520413</v>
      </c>
      <c r="P114" s="439">
        <v>0</v>
      </c>
      <c r="Q114" s="439">
        <v>0</v>
      </c>
      <c r="R114" s="439">
        <v>0</v>
      </c>
      <c r="S114" s="439">
        <v>0</v>
      </c>
      <c r="T114" s="439">
        <v>40000</v>
      </c>
      <c r="U114" s="439">
        <v>6776694.7484803796</v>
      </c>
      <c r="V114" s="439">
        <v>6736694.7484803796</v>
      </c>
      <c r="W114" s="439">
        <v>0</v>
      </c>
      <c r="X114" s="439">
        <v>0</v>
      </c>
      <c r="Y114" s="439">
        <v>0</v>
      </c>
      <c r="Z114" s="439">
        <v>10000</v>
      </c>
      <c r="AA114" s="439">
        <v>2227629.2695190762</v>
      </c>
      <c r="AB114" s="439">
        <v>2217629.2695190762</v>
      </c>
      <c r="AC114" s="439">
        <v>0</v>
      </c>
      <c r="AD114" s="439">
        <v>0</v>
      </c>
      <c r="AE114" s="439">
        <v>0</v>
      </c>
      <c r="AF114" s="439">
        <v>0</v>
      </c>
      <c r="AG114" s="439">
        <v>0</v>
      </c>
      <c r="AH114" s="439">
        <v>0</v>
      </c>
      <c r="AI114" s="439">
        <v>0</v>
      </c>
      <c r="AJ114" s="439">
        <v>989500352.14971662</v>
      </c>
    </row>
    <row r="115" spans="2:36" s="370" customFormat="1" ht="25.15" customHeight="1" x14ac:dyDescent="0.25">
      <c r="B115" s="429"/>
      <c r="C115" s="437">
        <v>5</v>
      </c>
      <c r="D115" s="438" t="s">
        <v>54</v>
      </c>
      <c r="E115" s="436">
        <v>10718420.793455476</v>
      </c>
      <c r="F115" s="439">
        <v>6337873.7326388527</v>
      </c>
      <c r="G115" s="439">
        <v>578770.38911999995</v>
      </c>
      <c r="H115" s="439">
        <v>289385.19455999997</v>
      </c>
      <c r="I115" s="439">
        <v>0</v>
      </c>
      <c r="J115" s="439">
        <v>0</v>
      </c>
      <c r="K115" s="439">
        <v>1342740.9942545039</v>
      </c>
      <c r="L115" s="439">
        <v>0</v>
      </c>
      <c r="M115" s="439">
        <v>0</v>
      </c>
      <c r="N115" s="439">
        <v>0</v>
      </c>
      <c r="O115" s="439">
        <v>0</v>
      </c>
      <c r="P115" s="439">
        <v>222335.38925817018</v>
      </c>
      <c r="Q115" s="439">
        <v>0</v>
      </c>
      <c r="R115" s="439">
        <v>0</v>
      </c>
      <c r="S115" s="439">
        <v>0</v>
      </c>
      <c r="T115" s="439">
        <v>0</v>
      </c>
      <c r="U115" s="439">
        <v>524812.23608903517</v>
      </c>
      <c r="V115" s="439">
        <v>0</v>
      </c>
      <c r="W115" s="439">
        <v>0</v>
      </c>
      <c r="X115" s="439">
        <v>0</v>
      </c>
      <c r="Y115" s="439">
        <v>0</v>
      </c>
      <c r="Z115" s="439">
        <v>990352.30103136972</v>
      </c>
      <c r="AA115" s="439">
        <v>0</v>
      </c>
      <c r="AB115" s="439">
        <v>0</v>
      </c>
      <c r="AC115" s="439">
        <v>0</v>
      </c>
      <c r="AD115" s="439">
        <v>0</v>
      </c>
      <c r="AE115" s="439">
        <v>432150.55650354392</v>
      </c>
      <c r="AF115" s="439">
        <v>0</v>
      </c>
      <c r="AG115" s="439">
        <v>0</v>
      </c>
      <c r="AH115" s="439">
        <v>0</v>
      </c>
      <c r="AI115" s="439">
        <v>0</v>
      </c>
      <c r="AJ115" s="439">
        <v>10718420.793455476</v>
      </c>
    </row>
    <row r="116" spans="2:36" s="370" customFormat="1" ht="25.15" customHeight="1" x14ac:dyDescent="0.25">
      <c r="B116" s="429"/>
      <c r="C116" s="437">
        <v>6</v>
      </c>
      <c r="D116" s="438" t="s">
        <v>234</v>
      </c>
      <c r="E116" s="436">
        <v>58872440.149187841</v>
      </c>
      <c r="F116" s="439">
        <v>26867844.348861221</v>
      </c>
      <c r="G116" s="439">
        <v>908692.90121279645</v>
      </c>
      <c r="H116" s="439">
        <v>166547.86539423719</v>
      </c>
      <c r="I116" s="439">
        <v>1004113.3581715877</v>
      </c>
      <c r="J116" s="439">
        <v>552106.91132015863</v>
      </c>
      <c r="K116" s="439">
        <v>2192853.804</v>
      </c>
      <c r="L116" s="439">
        <v>1135659.7256040506</v>
      </c>
      <c r="M116" s="439">
        <v>543700</v>
      </c>
      <c r="N116" s="439">
        <v>541166.36243918911</v>
      </c>
      <c r="O116" s="439">
        <v>911809.22261711233</v>
      </c>
      <c r="P116" s="439">
        <v>3145286.1884211074</v>
      </c>
      <c r="Q116" s="439">
        <v>129642.8635658307</v>
      </c>
      <c r="R116" s="439">
        <v>1374326.0730563016</v>
      </c>
      <c r="S116" s="439">
        <v>78649.511999999988</v>
      </c>
      <c r="T116" s="439">
        <v>716557.15142110758</v>
      </c>
      <c r="U116" s="439">
        <v>5179296.0749171125</v>
      </c>
      <c r="V116" s="439">
        <v>932274.76000501984</v>
      </c>
      <c r="W116" s="439">
        <v>78649.511999999988</v>
      </c>
      <c r="X116" s="439">
        <v>1130828.9420382199</v>
      </c>
      <c r="Y116" s="439">
        <v>0</v>
      </c>
      <c r="Z116" s="439">
        <v>3513595.3994391891</v>
      </c>
      <c r="AA116" s="439">
        <v>1585152.0861829433</v>
      </c>
      <c r="AB116" s="439">
        <v>304223.35742110759</v>
      </c>
      <c r="AC116" s="439">
        <v>0</v>
      </c>
      <c r="AD116" s="439">
        <v>1374326.0730563016</v>
      </c>
      <c r="AE116" s="439">
        <v>2192853.804</v>
      </c>
      <c r="AF116" s="439">
        <v>315608.26698693831</v>
      </c>
      <c r="AG116" s="439">
        <v>833159.71061711235</v>
      </c>
      <c r="AH116" s="439">
        <v>1084866.3624391891</v>
      </c>
      <c r="AI116" s="439">
        <v>78649.511999999988</v>
      </c>
      <c r="AJ116" s="439">
        <v>58872440.149187841</v>
      </c>
    </row>
    <row r="117" spans="2:36" ht="25.15" customHeight="1" x14ac:dyDescent="0.25">
      <c r="E117" s="380"/>
      <c r="F117" s="440"/>
      <c r="G117" s="441"/>
      <c r="H117" s="441"/>
      <c r="I117" s="441"/>
      <c r="J117" s="441"/>
      <c r="K117" s="441"/>
      <c r="L117" s="441"/>
      <c r="M117" s="441"/>
      <c r="N117" s="441"/>
      <c r="O117" s="441"/>
      <c r="P117" s="441"/>
      <c r="Q117" s="441"/>
      <c r="R117" s="441"/>
      <c r="S117" s="441"/>
      <c r="T117" s="441"/>
      <c r="U117" s="441"/>
      <c r="V117" s="441"/>
      <c r="W117" s="441"/>
      <c r="X117" s="441"/>
      <c r="Y117" s="441"/>
      <c r="Z117" s="441"/>
      <c r="AA117" s="441"/>
      <c r="AB117" s="441"/>
      <c r="AC117" s="441"/>
      <c r="AD117" s="441"/>
      <c r="AE117" s="441"/>
      <c r="AF117" s="441"/>
      <c r="AG117" s="441"/>
      <c r="AH117" s="441"/>
      <c r="AI117" s="441"/>
      <c r="AJ117" s="380"/>
    </row>
    <row r="118" spans="2:36" s="370" customFormat="1" ht="25.15" customHeight="1" x14ac:dyDescent="0.25">
      <c r="B118" s="429"/>
      <c r="C118" s="430" t="s">
        <v>52</v>
      </c>
      <c r="D118" s="431" t="s">
        <v>247</v>
      </c>
      <c r="E118" s="432">
        <v>1427578357.835479</v>
      </c>
      <c r="F118" s="432">
        <v>34569886.024064511</v>
      </c>
      <c r="G118" s="432">
        <v>42116794.161786892</v>
      </c>
      <c r="H118" s="432">
        <v>42708666.032529384</v>
      </c>
      <c r="I118" s="432">
        <v>43226247.662482537</v>
      </c>
      <c r="J118" s="432">
        <v>49194116.2712624</v>
      </c>
      <c r="K118" s="432">
        <v>49308046.337519184</v>
      </c>
      <c r="L118" s="432">
        <v>51938320.883008845</v>
      </c>
      <c r="M118" s="432">
        <v>52676958.365258276</v>
      </c>
      <c r="N118" s="432">
        <v>53344971.365474835</v>
      </c>
      <c r="O118" s="432">
        <v>41929063.105373226</v>
      </c>
      <c r="P118" s="432">
        <v>41785162.8891619</v>
      </c>
      <c r="Q118" s="432">
        <v>47522195.358851463</v>
      </c>
      <c r="R118" s="432">
        <v>50127902.8444594</v>
      </c>
      <c r="S118" s="432">
        <v>51704051.213614888</v>
      </c>
      <c r="T118" s="432">
        <v>53412668.978575669</v>
      </c>
      <c r="U118" s="432">
        <v>41829954.491006486</v>
      </c>
      <c r="V118" s="432">
        <v>41743148.113420121</v>
      </c>
      <c r="W118" s="432">
        <v>47338345.326284043</v>
      </c>
      <c r="X118" s="432">
        <v>49794253.972926229</v>
      </c>
      <c r="Y118" s="432">
        <v>51769111.327862173</v>
      </c>
      <c r="Z118" s="432">
        <v>52630662.664843544</v>
      </c>
      <c r="AA118" s="432">
        <v>53951819.40254505</v>
      </c>
      <c r="AB118" s="432">
        <v>43012156.449489944</v>
      </c>
      <c r="AC118" s="432">
        <v>42879264.678883344</v>
      </c>
      <c r="AD118" s="432">
        <v>48693074.212804779</v>
      </c>
      <c r="AE118" s="432">
        <v>52008297.438146748</v>
      </c>
      <c r="AF118" s="432">
        <v>53565053.029877879</v>
      </c>
      <c r="AG118" s="432">
        <v>55212684.118983522</v>
      </c>
      <c r="AH118" s="432">
        <v>43781437.746292487</v>
      </c>
      <c r="AI118" s="432">
        <v>43804043.368688799</v>
      </c>
      <c r="AJ118" s="432">
        <v>1427578357.8354788</v>
      </c>
    </row>
    <row r="119" spans="2:36" s="370" customFormat="1" ht="25.15" customHeight="1" x14ac:dyDescent="0.25">
      <c r="B119" s="433"/>
      <c r="C119" s="434">
        <v>1</v>
      </c>
      <c r="D119" s="435" t="s">
        <v>239</v>
      </c>
      <c r="E119" s="436">
        <v>280964626.27778393</v>
      </c>
      <c r="F119" s="436">
        <v>4036823.5254547303</v>
      </c>
      <c r="G119" s="436">
        <v>4036823.5254547303</v>
      </c>
      <c r="H119" s="436">
        <v>4036823.5254547303</v>
      </c>
      <c r="I119" s="436">
        <v>4036823.5254547303</v>
      </c>
      <c r="J119" s="436">
        <v>9688447.6655136254</v>
      </c>
      <c r="K119" s="436">
        <v>11626137.198616354</v>
      </c>
      <c r="L119" s="436">
        <v>13563826.731719078</v>
      </c>
      <c r="M119" s="436">
        <v>14209723.242753323</v>
      </c>
      <c r="N119" s="436">
        <v>15501516.264821805</v>
      </c>
      <c r="O119" s="436">
        <v>4036823.5254547303</v>
      </c>
      <c r="P119" s="436">
        <v>4036823.5254547303</v>
      </c>
      <c r="Q119" s="436">
        <v>9817626.9677204769</v>
      </c>
      <c r="R119" s="436">
        <v>12401213.011857444</v>
      </c>
      <c r="S119" s="436">
        <v>13951364.638339628</v>
      </c>
      <c r="T119" s="436">
        <v>15501516.264821805</v>
      </c>
      <c r="U119" s="436">
        <v>4036823.5254547303</v>
      </c>
      <c r="V119" s="436">
        <v>4036823.5254547303</v>
      </c>
      <c r="W119" s="436">
        <v>9688447.6655136254</v>
      </c>
      <c r="X119" s="436">
        <v>11626137.198616354</v>
      </c>
      <c r="Y119" s="436">
        <v>13563826.731719078</v>
      </c>
      <c r="Z119" s="436">
        <v>14209723.242753323</v>
      </c>
      <c r="AA119" s="436">
        <v>15501516.264821805</v>
      </c>
      <c r="AB119" s="436">
        <v>4036823.5254547303</v>
      </c>
      <c r="AC119" s="436">
        <v>4036823.5254547303</v>
      </c>
      <c r="AD119" s="436">
        <v>9817626.9677204769</v>
      </c>
      <c r="AE119" s="436">
        <v>12401213.011857444</v>
      </c>
      <c r="AF119" s="436">
        <v>13951364.638339628</v>
      </c>
      <c r="AG119" s="436">
        <v>15501516.264821805</v>
      </c>
      <c r="AH119" s="436">
        <v>4036823.5254547303</v>
      </c>
      <c r="AI119" s="436">
        <v>4036823.5254547303</v>
      </c>
      <c r="AJ119" s="436">
        <v>280964626.27778393</v>
      </c>
    </row>
    <row r="120" spans="2:36" s="370" customFormat="1" ht="25.15" customHeight="1" x14ac:dyDescent="0.25">
      <c r="B120" s="429"/>
      <c r="C120" s="437">
        <v>2</v>
      </c>
      <c r="D120" s="443" t="s">
        <v>241</v>
      </c>
      <c r="E120" s="436">
        <v>5047546.2005927907</v>
      </c>
      <c r="F120" s="439">
        <v>226041.44926427654</v>
      </c>
      <c r="G120" s="439">
        <v>150663.30677142856</v>
      </c>
      <c r="H120" s="439">
        <v>150663.30677142856</v>
      </c>
      <c r="I120" s="439">
        <v>150663.30677142856</v>
      </c>
      <c r="J120" s="439">
        <v>150663.30677142856</v>
      </c>
      <c r="K120" s="439">
        <v>226041.44926427654</v>
      </c>
      <c r="L120" s="439">
        <v>150663.30677142856</v>
      </c>
      <c r="M120" s="439">
        <v>150663.30677142856</v>
      </c>
      <c r="N120" s="439">
        <v>150663.30677142856</v>
      </c>
      <c r="O120" s="439">
        <v>150663.30677142856</v>
      </c>
      <c r="P120" s="439">
        <v>226041.44926427654</v>
      </c>
      <c r="Q120" s="439">
        <v>150663.30677142856</v>
      </c>
      <c r="R120" s="439">
        <v>150663.30677142856</v>
      </c>
      <c r="S120" s="439">
        <v>150663.30677142856</v>
      </c>
      <c r="T120" s="439">
        <v>150663.30677142856</v>
      </c>
      <c r="U120" s="439">
        <v>226041.44926427654</v>
      </c>
      <c r="V120" s="439">
        <v>150663.30677142856</v>
      </c>
      <c r="W120" s="439">
        <v>150663.30677142856</v>
      </c>
      <c r="X120" s="439">
        <v>150663.30677142856</v>
      </c>
      <c r="Y120" s="439">
        <v>150663.30677142856</v>
      </c>
      <c r="Z120" s="439">
        <v>226041.44926427654</v>
      </c>
      <c r="AA120" s="439">
        <v>150663.30677142856</v>
      </c>
      <c r="AB120" s="439">
        <v>150663.30677142856</v>
      </c>
      <c r="AC120" s="439">
        <v>150663.30677142856</v>
      </c>
      <c r="AD120" s="439">
        <v>150663.30677142856</v>
      </c>
      <c r="AE120" s="439">
        <v>226041.44926427654</v>
      </c>
      <c r="AF120" s="439">
        <v>150663.30677142856</v>
      </c>
      <c r="AG120" s="439">
        <v>150663.30677142856</v>
      </c>
      <c r="AH120" s="439">
        <v>150663.30677142856</v>
      </c>
      <c r="AI120" s="439">
        <v>226041.44926427654</v>
      </c>
      <c r="AJ120" s="436">
        <v>5047546.2005927907</v>
      </c>
    </row>
    <row r="121" spans="2:36" s="370" customFormat="1" ht="25.15" customHeight="1" x14ac:dyDescent="0.25">
      <c r="B121" s="429"/>
      <c r="C121" s="437">
        <v>3</v>
      </c>
      <c r="D121" s="438" t="s">
        <v>243</v>
      </c>
      <c r="E121" s="436">
        <v>985191673.57838821</v>
      </c>
      <c r="F121" s="439">
        <v>25779601.931696925</v>
      </c>
      <c r="G121" s="439">
        <v>32955395.035167627</v>
      </c>
      <c r="H121" s="439">
        <v>33387486.156357944</v>
      </c>
      <c r="I121" s="439">
        <v>33433149.120775551</v>
      </c>
      <c r="J121" s="439">
        <v>33427702.643994376</v>
      </c>
      <c r="K121" s="439">
        <v>32532639.920818057</v>
      </c>
      <c r="L121" s="439">
        <v>33280363.76056141</v>
      </c>
      <c r="M121" s="439">
        <v>33190074.673264388</v>
      </c>
      <c r="N121" s="439">
        <v>32478616.841248285</v>
      </c>
      <c r="O121" s="439">
        <v>32474245.396068901</v>
      </c>
      <c r="P121" s="439">
        <v>32438525.488225628</v>
      </c>
      <c r="Q121" s="439">
        <v>32450083.404402923</v>
      </c>
      <c r="R121" s="439">
        <v>32456053.920508232</v>
      </c>
      <c r="S121" s="439">
        <v>32464408.286210563</v>
      </c>
      <c r="T121" s="439">
        <v>32517273.837263737</v>
      </c>
      <c r="U121" s="439">
        <v>32530843.932458445</v>
      </c>
      <c r="V121" s="439">
        <v>32493821.22048549</v>
      </c>
      <c r="W121" s="439">
        <v>32504067.119488996</v>
      </c>
      <c r="X121" s="439">
        <v>32999665.444036569</v>
      </c>
      <c r="Y121" s="439">
        <v>33012077.237562742</v>
      </c>
      <c r="Z121" s="439">
        <v>33020371.04041113</v>
      </c>
      <c r="AA121" s="439">
        <v>33076045.838550642</v>
      </c>
      <c r="AB121" s="439">
        <v>33572311.887495607</v>
      </c>
      <c r="AC121" s="439">
        <v>33540617.058107503</v>
      </c>
      <c r="AD121" s="439">
        <v>33547171.361620136</v>
      </c>
      <c r="AE121" s="439">
        <v>33891582.295851611</v>
      </c>
      <c r="AF121" s="439">
        <v>33900015.511560708</v>
      </c>
      <c r="AG121" s="439">
        <v>33955776.139082402</v>
      </c>
      <c r="AH121" s="439">
        <v>33959930.953665845</v>
      </c>
      <c r="AI121" s="439">
        <v>33921756.121445663</v>
      </c>
      <c r="AJ121" s="436">
        <v>985191673.57838821</v>
      </c>
    </row>
    <row r="122" spans="2:36" s="370" customFormat="1" ht="25.15" customHeight="1" x14ac:dyDescent="0.25">
      <c r="B122" s="429"/>
      <c r="C122" s="437">
        <v>4</v>
      </c>
      <c r="D122" s="438" t="s">
        <v>249</v>
      </c>
      <c r="E122" s="436">
        <v>61140000</v>
      </c>
      <c r="F122" s="439">
        <v>2038000</v>
      </c>
      <c r="G122" s="439">
        <v>2038000</v>
      </c>
      <c r="H122" s="439">
        <v>2038000</v>
      </c>
      <c r="I122" s="439">
        <v>2038000</v>
      </c>
      <c r="J122" s="439">
        <v>2038000</v>
      </c>
      <c r="K122" s="439">
        <v>2038000</v>
      </c>
      <c r="L122" s="439">
        <v>2038000</v>
      </c>
      <c r="M122" s="439">
        <v>2038000</v>
      </c>
      <c r="N122" s="439">
        <v>2038000</v>
      </c>
      <c r="O122" s="439">
        <v>2038000</v>
      </c>
      <c r="P122" s="439">
        <v>2038000</v>
      </c>
      <c r="Q122" s="439">
        <v>2038000</v>
      </c>
      <c r="R122" s="439">
        <v>2038000</v>
      </c>
      <c r="S122" s="439">
        <v>2038000</v>
      </c>
      <c r="T122" s="439">
        <v>2038000</v>
      </c>
      <c r="U122" s="439">
        <v>2038000</v>
      </c>
      <c r="V122" s="439">
        <v>2038000</v>
      </c>
      <c r="W122" s="439">
        <v>2038000</v>
      </c>
      <c r="X122" s="439">
        <v>2038000</v>
      </c>
      <c r="Y122" s="439">
        <v>2038000</v>
      </c>
      <c r="Z122" s="439">
        <v>2038000</v>
      </c>
      <c r="AA122" s="439">
        <v>2038000</v>
      </c>
      <c r="AB122" s="439">
        <v>2038000</v>
      </c>
      <c r="AC122" s="439">
        <v>2038000</v>
      </c>
      <c r="AD122" s="439">
        <v>2038000</v>
      </c>
      <c r="AE122" s="439">
        <v>2038000</v>
      </c>
      <c r="AF122" s="439">
        <v>2038000</v>
      </c>
      <c r="AG122" s="439">
        <v>2038000</v>
      </c>
      <c r="AH122" s="439">
        <v>2038000</v>
      </c>
      <c r="AI122" s="439">
        <v>2038000</v>
      </c>
      <c r="AJ122" s="436">
        <v>61140000</v>
      </c>
    </row>
    <row r="123" spans="2:36" s="370" customFormat="1" ht="25.15" customHeight="1" x14ac:dyDescent="0.25">
      <c r="B123" s="429"/>
      <c r="C123" s="437">
        <v>5</v>
      </c>
      <c r="D123" s="438" t="s">
        <v>251</v>
      </c>
      <c r="E123" s="436">
        <v>3090000</v>
      </c>
      <c r="F123" s="439">
        <v>103000</v>
      </c>
      <c r="G123" s="439">
        <v>103000</v>
      </c>
      <c r="H123" s="439">
        <v>103000</v>
      </c>
      <c r="I123" s="439">
        <v>103000</v>
      </c>
      <c r="J123" s="439">
        <v>103000</v>
      </c>
      <c r="K123" s="439">
        <v>103000</v>
      </c>
      <c r="L123" s="439">
        <v>103000</v>
      </c>
      <c r="M123" s="439">
        <v>103000</v>
      </c>
      <c r="N123" s="439">
        <v>103000</v>
      </c>
      <c r="O123" s="439">
        <v>103000</v>
      </c>
      <c r="P123" s="439">
        <v>103000</v>
      </c>
      <c r="Q123" s="439">
        <v>103000</v>
      </c>
      <c r="R123" s="439">
        <v>103000</v>
      </c>
      <c r="S123" s="439">
        <v>103000</v>
      </c>
      <c r="T123" s="439">
        <v>103000</v>
      </c>
      <c r="U123" s="439">
        <v>103000</v>
      </c>
      <c r="V123" s="439">
        <v>103000</v>
      </c>
      <c r="W123" s="439">
        <v>103000</v>
      </c>
      <c r="X123" s="439">
        <v>103000</v>
      </c>
      <c r="Y123" s="439">
        <v>103000</v>
      </c>
      <c r="Z123" s="439">
        <v>103000</v>
      </c>
      <c r="AA123" s="439">
        <v>103000</v>
      </c>
      <c r="AB123" s="439">
        <v>103000</v>
      </c>
      <c r="AC123" s="439">
        <v>103000</v>
      </c>
      <c r="AD123" s="439">
        <v>103000</v>
      </c>
      <c r="AE123" s="439">
        <v>103000</v>
      </c>
      <c r="AF123" s="439">
        <v>103000</v>
      </c>
      <c r="AG123" s="439">
        <v>103000</v>
      </c>
      <c r="AH123" s="439">
        <v>103000</v>
      </c>
      <c r="AI123" s="439">
        <v>103000</v>
      </c>
      <c r="AJ123" s="436">
        <v>3090000</v>
      </c>
    </row>
    <row r="124" spans="2:36" s="370" customFormat="1" ht="25.15" customHeight="1" x14ac:dyDescent="0.25">
      <c r="B124" s="429"/>
      <c r="C124" s="437">
        <v>6</v>
      </c>
      <c r="D124" s="438" t="s">
        <v>253</v>
      </c>
      <c r="E124" s="436">
        <v>3600000</v>
      </c>
      <c r="F124" s="439">
        <v>120000</v>
      </c>
      <c r="G124" s="439">
        <v>120000</v>
      </c>
      <c r="H124" s="439">
        <v>120000</v>
      </c>
      <c r="I124" s="439">
        <v>120000</v>
      </c>
      <c r="J124" s="439">
        <v>120000</v>
      </c>
      <c r="K124" s="439">
        <v>120000</v>
      </c>
      <c r="L124" s="439">
        <v>120000</v>
      </c>
      <c r="M124" s="439">
        <v>120000</v>
      </c>
      <c r="N124" s="439">
        <v>120000</v>
      </c>
      <c r="O124" s="439">
        <v>120000</v>
      </c>
      <c r="P124" s="439">
        <v>120000</v>
      </c>
      <c r="Q124" s="439">
        <v>120000</v>
      </c>
      <c r="R124" s="439">
        <v>120000</v>
      </c>
      <c r="S124" s="439">
        <v>120000</v>
      </c>
      <c r="T124" s="439">
        <v>120000</v>
      </c>
      <c r="U124" s="439">
        <v>120000</v>
      </c>
      <c r="V124" s="439">
        <v>120000</v>
      </c>
      <c r="W124" s="439">
        <v>120000</v>
      </c>
      <c r="X124" s="439">
        <v>120000</v>
      </c>
      <c r="Y124" s="439">
        <v>120000</v>
      </c>
      <c r="Z124" s="439">
        <v>120000</v>
      </c>
      <c r="AA124" s="439">
        <v>120000</v>
      </c>
      <c r="AB124" s="439">
        <v>120000</v>
      </c>
      <c r="AC124" s="439">
        <v>120000</v>
      </c>
      <c r="AD124" s="439">
        <v>120000</v>
      </c>
      <c r="AE124" s="439">
        <v>120000</v>
      </c>
      <c r="AF124" s="439">
        <v>120000</v>
      </c>
      <c r="AG124" s="439">
        <v>120000</v>
      </c>
      <c r="AH124" s="439">
        <v>120000</v>
      </c>
      <c r="AI124" s="439">
        <v>120000</v>
      </c>
      <c r="AJ124" s="436">
        <v>3600000</v>
      </c>
    </row>
    <row r="125" spans="2:36" s="370" customFormat="1" ht="25.15" customHeight="1" x14ac:dyDescent="0.25">
      <c r="B125" s="429"/>
      <c r="C125" s="437">
        <v>9</v>
      </c>
      <c r="D125" s="438" t="s">
        <v>255</v>
      </c>
      <c r="E125" s="436">
        <v>88544511.778713867</v>
      </c>
      <c r="F125" s="439">
        <v>2266419.1176485801</v>
      </c>
      <c r="G125" s="439">
        <v>2712912.2943931064</v>
      </c>
      <c r="H125" s="439">
        <v>2872693.0439452799</v>
      </c>
      <c r="I125" s="439">
        <v>3344611.7094808281</v>
      </c>
      <c r="J125" s="439">
        <v>3666302.6549829664</v>
      </c>
      <c r="K125" s="439">
        <v>2662227.7688204981</v>
      </c>
      <c r="L125" s="439">
        <v>2682467.0839569261</v>
      </c>
      <c r="M125" s="439">
        <v>2865497.142469137</v>
      </c>
      <c r="N125" s="439">
        <v>2953174.9526333138</v>
      </c>
      <c r="O125" s="439">
        <v>3006330.8770781662</v>
      </c>
      <c r="P125" s="439">
        <v>2822772.4262172682</v>
      </c>
      <c r="Q125" s="439">
        <v>2842821.6799566271</v>
      </c>
      <c r="R125" s="439">
        <v>2858972.6053222958</v>
      </c>
      <c r="S125" s="439">
        <v>2876614.9822932687</v>
      </c>
      <c r="T125" s="439">
        <v>2982215.569718699</v>
      </c>
      <c r="U125" s="439">
        <v>2775245.5838290364</v>
      </c>
      <c r="V125" s="439">
        <v>2800840.0607084706</v>
      </c>
      <c r="W125" s="439">
        <v>2734167.2345099989</v>
      </c>
      <c r="X125" s="439">
        <v>2756788.0235018712</v>
      </c>
      <c r="Y125" s="439">
        <v>2781544.0518089226</v>
      </c>
      <c r="Z125" s="439">
        <v>2913526.9324148176</v>
      </c>
      <c r="AA125" s="439">
        <v>2962593.9924011747</v>
      </c>
      <c r="AB125" s="439">
        <v>2991357.7297681784</v>
      </c>
      <c r="AC125" s="439">
        <v>2890160.7885496845</v>
      </c>
      <c r="AD125" s="439">
        <v>2916612.5766927358</v>
      </c>
      <c r="AE125" s="439">
        <v>3228460.6811734126</v>
      </c>
      <c r="AF125" s="439">
        <v>3302009.5732061095</v>
      </c>
      <c r="AG125" s="439">
        <v>3343728.4083078839</v>
      </c>
      <c r="AH125" s="439">
        <v>3373019.9604004868</v>
      </c>
      <c r="AI125" s="439">
        <v>3358422.2725241231</v>
      </c>
      <c r="AJ125" s="436">
        <v>88544511.778713867</v>
      </c>
    </row>
    <row r="126" spans="2:36" x14ac:dyDescent="0.25">
      <c r="E126" s="232"/>
      <c r="F126" s="444"/>
      <c r="G126" s="444"/>
      <c r="H126" s="444"/>
      <c r="I126" s="444"/>
      <c r="J126" s="444"/>
      <c r="K126" s="444"/>
      <c r="L126" s="444"/>
      <c r="M126" s="444"/>
      <c r="N126" s="444"/>
      <c r="O126" s="444"/>
      <c r="P126" s="444"/>
      <c r="Q126" s="444"/>
      <c r="R126" s="444"/>
      <c r="S126" s="444"/>
      <c r="T126" s="444"/>
      <c r="U126" s="444"/>
      <c r="V126" s="444"/>
      <c r="W126" s="444"/>
      <c r="X126" s="444"/>
      <c r="Y126" s="444"/>
      <c r="Z126" s="444"/>
      <c r="AA126" s="444"/>
      <c r="AB126" s="444"/>
      <c r="AC126" s="444"/>
      <c r="AD126" s="444"/>
      <c r="AE126" s="444"/>
      <c r="AF126" s="444"/>
      <c r="AG126" s="444"/>
      <c r="AH126" s="444"/>
      <c r="AI126" s="444"/>
      <c r="AJ126" s="444"/>
    </row>
    <row r="127" spans="2:36" x14ac:dyDescent="0.25">
      <c r="E127" s="444"/>
      <c r="F127" s="444"/>
      <c r="G127" s="444"/>
      <c r="H127" s="444"/>
      <c r="I127" s="444"/>
      <c r="J127" s="444"/>
      <c r="K127" s="444"/>
      <c r="L127" s="444"/>
      <c r="M127" s="444"/>
      <c r="N127" s="444"/>
      <c r="O127" s="444"/>
      <c r="P127" s="444"/>
      <c r="Q127" s="444"/>
      <c r="R127" s="444"/>
      <c r="S127" s="444"/>
      <c r="T127" s="444"/>
      <c r="U127" s="444"/>
      <c r="V127" s="444"/>
      <c r="W127" s="444"/>
      <c r="X127" s="444"/>
      <c r="Y127" s="444"/>
      <c r="Z127" s="444"/>
      <c r="AA127" s="444"/>
      <c r="AB127" s="444"/>
      <c r="AC127" s="444"/>
      <c r="AD127" s="444"/>
      <c r="AE127" s="444"/>
      <c r="AF127" s="444"/>
      <c r="AG127" s="444"/>
      <c r="AH127" s="444"/>
      <c r="AI127" s="444"/>
      <c r="AJ127" s="444"/>
    </row>
    <row r="128" spans="2:36" x14ac:dyDescent="0.25">
      <c r="E128" s="368"/>
      <c r="F128" s="444"/>
      <c r="G128" s="444"/>
      <c r="H128" s="444"/>
      <c r="I128" s="444"/>
      <c r="J128" s="444"/>
      <c r="K128" s="444"/>
      <c r="L128" s="444"/>
      <c r="M128" s="444"/>
      <c r="N128" s="444"/>
      <c r="O128" s="444"/>
      <c r="P128" s="444"/>
      <c r="Q128" s="444"/>
      <c r="R128" s="444"/>
      <c r="S128" s="444"/>
      <c r="T128" s="444"/>
      <c r="U128" s="444"/>
      <c r="V128" s="444"/>
      <c r="W128" s="444"/>
      <c r="X128" s="444"/>
      <c r="Y128" s="444"/>
      <c r="Z128" s="444"/>
      <c r="AA128" s="444"/>
      <c r="AB128" s="444"/>
      <c r="AC128" s="444"/>
      <c r="AD128" s="444"/>
      <c r="AE128" s="444"/>
      <c r="AF128" s="444"/>
      <c r="AG128" s="444"/>
      <c r="AH128" s="444"/>
      <c r="AI128" s="444"/>
      <c r="AJ128" s="444"/>
    </row>
    <row r="129" spans="6:36" x14ac:dyDescent="0.25">
      <c r="F129" s="445"/>
      <c r="G129" s="445"/>
      <c r="H129" s="445"/>
      <c r="I129" s="445"/>
      <c r="J129" s="445"/>
      <c r="K129" s="445"/>
      <c r="L129" s="445"/>
      <c r="M129" s="445"/>
      <c r="N129" s="445"/>
      <c r="O129" s="445"/>
      <c r="P129" s="445"/>
      <c r="Q129" s="445"/>
      <c r="R129" s="445"/>
      <c r="S129" s="445"/>
      <c r="T129" s="445"/>
      <c r="U129" s="445"/>
      <c r="V129" s="445"/>
      <c r="W129" s="445"/>
      <c r="X129" s="445"/>
      <c r="Y129" s="445"/>
      <c r="Z129" s="445"/>
      <c r="AA129" s="445"/>
      <c r="AB129" s="445"/>
      <c r="AC129" s="445"/>
      <c r="AD129" s="445"/>
      <c r="AE129" s="445"/>
      <c r="AF129" s="445"/>
      <c r="AG129" s="445"/>
      <c r="AH129" s="445"/>
      <c r="AI129" s="445"/>
      <c r="AJ129" s="445"/>
    </row>
    <row r="131" spans="6:36" x14ac:dyDescent="0.25">
      <c r="F131" s="445"/>
      <c r="G131" s="445"/>
      <c r="H131" s="445"/>
      <c r="I131" s="445"/>
      <c r="J131" s="445"/>
      <c r="K131" s="445"/>
      <c r="L131" s="445"/>
      <c r="M131" s="445"/>
      <c r="N131" s="445"/>
      <c r="O131" s="445"/>
      <c r="P131" s="445"/>
      <c r="Q131" s="445"/>
      <c r="R131" s="445"/>
      <c r="S131" s="445"/>
      <c r="T131" s="445"/>
      <c r="U131" s="445"/>
      <c r="V131" s="445"/>
      <c r="W131" s="445"/>
      <c r="X131" s="445"/>
      <c r="Y131" s="445"/>
      <c r="Z131" s="445"/>
      <c r="AA131" s="445"/>
      <c r="AB131" s="445"/>
      <c r="AC131" s="445"/>
      <c r="AD131" s="445"/>
      <c r="AE131" s="445"/>
      <c r="AF131" s="445"/>
      <c r="AG131" s="445"/>
      <c r="AH131" s="445"/>
      <c r="AI131" s="445"/>
      <c r="AJ131" s="445"/>
    </row>
    <row r="132" spans="6:36" x14ac:dyDescent="0.25">
      <c r="F132" s="445"/>
      <c r="G132" s="445"/>
      <c r="H132" s="445"/>
      <c r="I132" s="445"/>
      <c r="J132" s="445"/>
      <c r="K132" s="445"/>
      <c r="L132" s="445"/>
      <c r="M132" s="445"/>
      <c r="N132" s="445"/>
      <c r="O132" s="445"/>
      <c r="P132" s="445"/>
      <c r="Q132" s="445"/>
      <c r="R132" s="445"/>
      <c r="S132" s="445"/>
      <c r="T132" s="445"/>
      <c r="U132" s="445"/>
      <c r="V132" s="445"/>
      <c r="W132" s="445"/>
      <c r="X132" s="445"/>
      <c r="Y132" s="445"/>
      <c r="Z132" s="445"/>
      <c r="AA132" s="445"/>
      <c r="AB132" s="445"/>
      <c r="AC132" s="445"/>
      <c r="AD132" s="445"/>
      <c r="AE132" s="445"/>
      <c r="AF132" s="445"/>
      <c r="AG132" s="445"/>
      <c r="AH132" s="445"/>
      <c r="AI132" s="445"/>
      <c r="AJ132" s="445"/>
    </row>
    <row r="133" spans="6:36" x14ac:dyDescent="0.25">
      <c r="F133" s="445"/>
      <c r="G133" s="445"/>
      <c r="H133" s="445"/>
      <c r="I133" s="445"/>
      <c r="J133" s="445"/>
      <c r="K133" s="445"/>
      <c r="L133" s="445"/>
      <c r="M133" s="445"/>
      <c r="N133" s="445"/>
      <c r="O133" s="445"/>
      <c r="P133" s="445"/>
      <c r="Q133" s="445"/>
      <c r="R133" s="445"/>
      <c r="S133" s="445"/>
      <c r="T133" s="445"/>
      <c r="U133" s="445"/>
      <c r="V133" s="445"/>
      <c r="W133" s="445"/>
      <c r="X133" s="445"/>
      <c r="Y133" s="445"/>
      <c r="Z133" s="445"/>
      <c r="AA133" s="445"/>
      <c r="AB133" s="445"/>
      <c r="AC133" s="445"/>
      <c r="AD133" s="445"/>
      <c r="AE133" s="445"/>
      <c r="AF133" s="445"/>
      <c r="AG133" s="445"/>
      <c r="AH133" s="445"/>
      <c r="AI133" s="445"/>
      <c r="AJ133" s="445"/>
    </row>
    <row r="134" spans="6:36" x14ac:dyDescent="0.25">
      <c r="F134" s="445"/>
      <c r="G134" s="445"/>
      <c r="H134" s="445"/>
      <c r="I134" s="445"/>
      <c r="J134" s="445"/>
      <c r="K134" s="445"/>
      <c r="L134" s="445"/>
      <c r="M134" s="445"/>
      <c r="N134" s="445"/>
      <c r="O134" s="445"/>
      <c r="P134" s="445"/>
      <c r="Q134" s="445"/>
      <c r="R134" s="445"/>
      <c r="S134" s="445"/>
      <c r="T134" s="445"/>
      <c r="U134" s="445"/>
      <c r="V134" s="445"/>
      <c r="W134" s="445"/>
      <c r="X134" s="445"/>
      <c r="Y134" s="445"/>
      <c r="Z134" s="445"/>
      <c r="AA134" s="445"/>
      <c r="AB134" s="445"/>
      <c r="AC134" s="445"/>
      <c r="AD134" s="445"/>
      <c r="AE134" s="445"/>
      <c r="AF134" s="445"/>
      <c r="AG134" s="445"/>
      <c r="AH134" s="445"/>
      <c r="AI134" s="445"/>
      <c r="AJ134" s="445"/>
    </row>
  </sheetData>
  <sheetProtection password="CF4E" sheet="1" objects="1" scenarios="1" formatColumns="0"/>
  <mergeCells count="7">
    <mergeCell ref="M8:AF8"/>
    <mergeCell ref="AG8:AJ8"/>
    <mergeCell ref="B9:B10"/>
    <mergeCell ref="C9:C10"/>
    <mergeCell ref="D9:D10"/>
    <mergeCell ref="E9:E10"/>
    <mergeCell ref="F8:L8"/>
  </mergeCells>
  <conditionalFormatting sqref="B97:AJ97 B96:E96 B95:D95 F95:AJ96 B108:B113 C110:AJ113 B93:AI93 B114:AJ116 E117 F108:AJ109 E94:AI99 B99:AJ106 B118:AJ125 E107:E108 AJ107 B89:B94 G66:AI73 C80:D80 B74:AI74 E82:AI82 B81:AI81 B85:AI85 E93:E98 B87:AJ87 F89:AJ90 E75:AI80 E86:AI86 B52:C52 C25:C37 C91:AJ94 E67:AI73 E74:E82 G83:AI92 B73:E73 B69:D69 B50:D50 B66:AJ66 B53:B65 E67:AJ71 F73:AJ82 B83:F83 E84:F92 AJ58:AJ105 B45:B47 B31:D31 B21:D21 B48:AH48 B42:D42 B39:D39 B25:B33 D25:D33 B12:AJ12 E13:AJ37 B57:C57 E39:AJ65">
    <cfRule type="cellIs" dxfId="0" priority="667" stopIfTrue="1" operator="equal">
      <formula>0</formula>
    </cfRule>
  </conditionalFormatting>
  <printOptions horizontalCentered="1"/>
  <pageMargins left="0.39370078740157483" right="0.39370078740157483" top="0.78740157480314965" bottom="0.39370078740157483" header="0" footer="0"/>
  <pageSetup paperSize="9" scale="44" fitToWidth="3" fitToHeight="3" orientation="landscape" r:id="rId1"/>
  <headerFooter alignWithMargins="0"/>
  <rowBreaks count="2" manualBreakCount="2">
    <brk id="37" min="1" max="34" man="1"/>
    <brk id="71" min="1" max="34" man="1"/>
  </rowBreaks>
  <colBreaks count="2" manualBreakCount="2">
    <brk id="15" min="1" max="107" man="1"/>
    <brk id="25" min="1" max="10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A1:DW354"/>
  <sheetViews>
    <sheetView showGridLines="0" zoomScale="75" zoomScaleNormal="75" workbookViewId="0">
      <pane xSplit="5" ySplit="1" topLeftCell="F2" activePane="bottomRight" state="frozen"/>
      <selection pane="topRight"/>
      <selection pane="bottomLeft"/>
      <selection pane="bottomRight" activeCell="I23" sqref="I23"/>
    </sheetView>
  </sheetViews>
  <sheetFormatPr defaultRowHeight="15" x14ac:dyDescent="0.25"/>
  <cols>
    <col min="1" max="1" width="2.5703125" customWidth="1"/>
    <col min="2" max="2" width="3.42578125" bestFit="1" customWidth="1"/>
    <col min="3" max="3" width="6.140625" customWidth="1"/>
    <col min="4" max="4" width="73" bestFit="1" customWidth="1"/>
    <col min="5" max="5" width="17" bestFit="1" customWidth="1"/>
    <col min="6" max="37" width="11.7109375" customWidth="1"/>
    <col min="38" max="38" width="2.5703125" customWidth="1"/>
    <col min="39" max="124" width="10.5703125" bestFit="1" customWidth="1"/>
    <col min="125" max="127" width="11.5703125" bestFit="1" customWidth="1"/>
  </cols>
  <sheetData>
    <row r="1" spans="1:127" x14ac:dyDescent="0.25">
      <c r="A1" s="108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8"/>
    </row>
    <row r="2" spans="1:127" x14ac:dyDescent="0.25">
      <c r="A2" s="110"/>
      <c r="B2" s="79"/>
      <c r="C2" s="79"/>
      <c r="D2" s="79"/>
      <c r="E2" s="79"/>
      <c r="F2" s="79"/>
      <c r="G2" s="79"/>
      <c r="H2" s="79"/>
      <c r="I2" s="79"/>
      <c r="J2" s="79"/>
      <c r="AL2" s="331"/>
    </row>
    <row r="3" spans="1:127" x14ac:dyDescent="0.25">
      <c r="A3" s="110"/>
      <c r="B3" s="79"/>
      <c r="C3" s="115" t="s">
        <v>353</v>
      </c>
      <c r="D3" s="79"/>
      <c r="E3" s="79"/>
      <c r="F3" s="79"/>
      <c r="G3" s="79"/>
      <c r="H3" s="79"/>
      <c r="I3" s="79"/>
      <c r="J3" s="79"/>
      <c r="AL3" s="331"/>
    </row>
    <row r="4" spans="1:127" x14ac:dyDescent="0.25">
      <c r="A4" s="110"/>
      <c r="B4" s="79"/>
      <c r="C4" s="79"/>
      <c r="D4" s="79"/>
      <c r="E4" s="79"/>
      <c r="F4" s="79"/>
      <c r="G4" s="79"/>
      <c r="H4" s="79"/>
      <c r="I4" s="79"/>
      <c r="J4" s="79"/>
      <c r="AL4" s="331"/>
    </row>
    <row r="5" spans="1:127" x14ac:dyDescent="0.25">
      <c r="A5" s="110"/>
      <c r="C5" s="78" t="s">
        <v>180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331"/>
    </row>
    <row r="6" spans="1:127" s="112" customFormat="1" x14ac:dyDescent="0.25">
      <c r="A6" s="110"/>
      <c r="B6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L6" s="331"/>
    </row>
    <row r="7" spans="1:127" x14ac:dyDescent="0.25">
      <c r="A7" s="110"/>
      <c r="D7" s="57"/>
      <c r="E7" s="56"/>
      <c r="F7" s="56"/>
      <c r="G7" s="76">
        <v>0</v>
      </c>
      <c r="H7" s="77">
        <v>1</v>
      </c>
      <c r="I7" s="77">
        <v>2</v>
      </c>
      <c r="J7" s="77">
        <v>3</v>
      </c>
      <c r="K7" s="77">
        <v>4</v>
      </c>
      <c r="L7" s="77">
        <v>5</v>
      </c>
      <c r="M7" s="77">
        <v>6</v>
      </c>
      <c r="N7" s="77">
        <v>7</v>
      </c>
      <c r="O7" s="77">
        <v>8</v>
      </c>
      <c r="P7" s="77">
        <v>9</v>
      </c>
      <c r="Q7" s="77">
        <v>10</v>
      </c>
      <c r="R7" s="77">
        <v>11</v>
      </c>
      <c r="S7" s="77">
        <v>12</v>
      </c>
      <c r="T7" s="77">
        <v>13</v>
      </c>
      <c r="U7" s="77">
        <v>14</v>
      </c>
      <c r="V7" s="77">
        <v>15</v>
      </c>
      <c r="W7" s="77">
        <v>16</v>
      </c>
      <c r="X7" s="77">
        <v>17</v>
      </c>
      <c r="Y7" s="77">
        <v>18</v>
      </c>
      <c r="Z7" s="77">
        <v>19</v>
      </c>
      <c r="AA7" s="77">
        <v>20</v>
      </c>
      <c r="AB7" s="77">
        <v>21</v>
      </c>
      <c r="AC7" s="77">
        <v>22</v>
      </c>
      <c r="AD7" s="77">
        <v>23</v>
      </c>
      <c r="AE7" s="77">
        <v>24</v>
      </c>
      <c r="AF7" s="77">
        <v>25</v>
      </c>
      <c r="AG7" s="77">
        <v>26</v>
      </c>
      <c r="AH7" s="77">
        <v>27</v>
      </c>
      <c r="AI7" s="77">
        <v>28</v>
      </c>
      <c r="AJ7" s="77">
        <v>29</v>
      </c>
      <c r="AK7" s="77">
        <v>30</v>
      </c>
      <c r="AL7" s="331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</row>
    <row r="8" spans="1:127" x14ac:dyDescent="0.25">
      <c r="A8" s="110"/>
      <c r="E8" s="29"/>
      <c r="F8" s="111">
        <v>2015</v>
      </c>
      <c r="G8" s="111">
        <v>2016</v>
      </c>
      <c r="H8" s="111">
        <v>2017</v>
      </c>
      <c r="I8" s="111">
        <v>2018</v>
      </c>
      <c r="J8" s="111">
        <v>2019</v>
      </c>
      <c r="K8" s="111">
        <v>2020</v>
      </c>
      <c r="L8" s="111">
        <v>2021</v>
      </c>
      <c r="M8" s="111">
        <v>2022</v>
      </c>
      <c r="N8" s="111">
        <v>2023</v>
      </c>
      <c r="O8" s="111">
        <v>2024</v>
      </c>
      <c r="P8" s="111">
        <v>2025</v>
      </c>
      <c r="Q8" s="111">
        <v>2026</v>
      </c>
      <c r="R8" s="111">
        <v>2027</v>
      </c>
      <c r="S8" s="111">
        <v>2028</v>
      </c>
      <c r="T8" s="111">
        <v>2029</v>
      </c>
      <c r="U8" s="111">
        <v>2030</v>
      </c>
      <c r="V8" s="111">
        <v>2031</v>
      </c>
      <c r="W8" s="111">
        <v>2032</v>
      </c>
      <c r="X8" s="111">
        <v>2033</v>
      </c>
      <c r="Y8" s="111">
        <v>2034</v>
      </c>
      <c r="Z8" s="111">
        <v>2035</v>
      </c>
      <c r="AA8" s="111">
        <v>2036</v>
      </c>
      <c r="AB8" s="111">
        <v>2037</v>
      </c>
      <c r="AC8" s="111">
        <v>2038</v>
      </c>
      <c r="AD8" s="111">
        <v>2039</v>
      </c>
      <c r="AE8" s="111">
        <v>2040</v>
      </c>
      <c r="AF8" s="5">
        <v>2041</v>
      </c>
      <c r="AG8" s="5">
        <v>2042</v>
      </c>
      <c r="AH8" s="5">
        <v>2043</v>
      </c>
      <c r="AI8" s="5">
        <v>2044</v>
      </c>
      <c r="AJ8" s="5">
        <v>2045</v>
      </c>
      <c r="AK8" s="5">
        <v>2046</v>
      </c>
      <c r="AL8" s="331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</row>
    <row r="9" spans="1:127" x14ac:dyDescent="0.25">
      <c r="A9" s="110"/>
      <c r="D9" s="52" t="s">
        <v>179</v>
      </c>
      <c r="E9" s="29">
        <v>1882671.810666051</v>
      </c>
      <c r="F9" s="29"/>
      <c r="G9" s="29"/>
      <c r="H9" s="29">
        <v>114484.17841308641</v>
      </c>
      <c r="I9" s="29">
        <v>191461.54770375599</v>
      </c>
      <c r="J9" s="29">
        <v>192146.5635590982</v>
      </c>
      <c r="K9" s="29">
        <v>315285.76870337949</v>
      </c>
      <c r="L9" s="29">
        <v>333929.9306180416</v>
      </c>
      <c r="M9" s="29">
        <v>7195.7590709686874</v>
      </c>
      <c r="N9" s="29">
        <v>6301.5120410649124</v>
      </c>
      <c r="O9" s="29">
        <v>71074.002370715796</v>
      </c>
      <c r="P9" s="29">
        <v>93847.658588847029</v>
      </c>
      <c r="Q9" s="29">
        <v>96797.196888219201</v>
      </c>
      <c r="R9" s="29">
        <v>5201.7218703442431</v>
      </c>
      <c r="S9" s="29">
        <v>2269.4265383416227</v>
      </c>
      <c r="T9" s="29">
        <v>3514.1097478320935</v>
      </c>
      <c r="U9" s="29">
        <v>1912.7498046649648</v>
      </c>
      <c r="V9" s="29">
        <v>37235.867068173618</v>
      </c>
      <c r="W9" s="29">
        <v>55039.997962364454</v>
      </c>
      <c r="X9" s="29">
        <v>50228.16441136333</v>
      </c>
      <c r="Y9" s="29">
        <v>1977.8498865271254</v>
      </c>
      <c r="Z9" s="29">
        <v>3346.562712319866</v>
      </c>
      <c r="AA9" s="29">
        <v>2215.7337702816462</v>
      </c>
      <c r="AB9" s="29">
        <v>61351.548566876409</v>
      </c>
      <c r="AC9" s="29">
        <v>70123.315699842191</v>
      </c>
      <c r="AD9" s="29">
        <v>68832.386971080356</v>
      </c>
      <c r="AE9" s="29">
        <v>1918.3994365613632</v>
      </c>
      <c r="AF9" s="29">
        <v>3612.4587490445583</v>
      </c>
      <c r="AG9" s="29">
        <v>4863.1370364918021</v>
      </c>
      <c r="AH9" s="29">
        <v>24326.242220638214</v>
      </c>
      <c r="AI9" s="29">
        <v>28845.565989876937</v>
      </c>
      <c r="AJ9" s="29">
        <v>29097.272641699012</v>
      </c>
      <c r="AK9" s="29">
        <v>4235.1816245496202</v>
      </c>
      <c r="AL9" s="331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</row>
    <row r="10" spans="1:127" x14ac:dyDescent="0.25">
      <c r="A10" s="110"/>
      <c r="C10">
        <v>25</v>
      </c>
      <c r="D10" s="114" t="s">
        <v>154</v>
      </c>
      <c r="E10" s="29">
        <v>38440.152976935635</v>
      </c>
      <c r="F10" s="29"/>
      <c r="G10" s="29"/>
      <c r="H10" s="130">
        <v>38440.152976935635</v>
      </c>
      <c r="I10" s="130">
        <v>0</v>
      </c>
      <c r="J10" s="130">
        <v>0</v>
      </c>
      <c r="K10" s="130">
        <v>0</v>
      </c>
      <c r="L10" s="130">
        <v>0</v>
      </c>
      <c r="M10" s="130">
        <v>0</v>
      </c>
      <c r="N10" s="130">
        <v>0</v>
      </c>
      <c r="O10" s="130">
        <v>0</v>
      </c>
      <c r="P10" s="130">
        <v>0</v>
      </c>
      <c r="Q10" s="130">
        <v>0</v>
      </c>
      <c r="R10" s="130">
        <v>0</v>
      </c>
      <c r="S10" s="130">
        <v>0</v>
      </c>
      <c r="T10" s="130">
        <v>0</v>
      </c>
      <c r="U10" s="130">
        <v>0</v>
      </c>
      <c r="V10" s="130">
        <v>0</v>
      </c>
      <c r="W10" s="130">
        <v>0</v>
      </c>
      <c r="X10" s="130">
        <v>0</v>
      </c>
      <c r="Y10" s="130">
        <v>0</v>
      </c>
      <c r="Z10" s="130">
        <v>0</v>
      </c>
      <c r="AA10" s="130">
        <v>0</v>
      </c>
      <c r="AB10" s="130">
        <v>0</v>
      </c>
      <c r="AC10" s="130">
        <v>0</v>
      </c>
      <c r="AD10" s="130">
        <v>0</v>
      </c>
      <c r="AE10" s="130">
        <v>0</v>
      </c>
      <c r="AF10" s="130">
        <v>0</v>
      </c>
      <c r="AG10" s="130">
        <v>0</v>
      </c>
      <c r="AH10" s="130">
        <v>0</v>
      </c>
      <c r="AI10" s="130">
        <v>0</v>
      </c>
      <c r="AJ10" s="130">
        <v>0</v>
      </c>
      <c r="AK10" s="130">
        <v>0</v>
      </c>
      <c r="AL10" s="331"/>
      <c r="AR10" s="56"/>
      <c r="AU10" s="56"/>
      <c r="AV10" s="56"/>
      <c r="AX10" s="56"/>
      <c r="AY10" s="56"/>
      <c r="AZ10" s="56"/>
      <c r="BA10" s="56"/>
      <c r="BB10" s="56"/>
      <c r="BC10" s="56"/>
      <c r="BD10" s="56"/>
      <c r="BE10" s="56"/>
      <c r="BF10" s="56"/>
    </row>
    <row r="11" spans="1:127" x14ac:dyDescent="0.25">
      <c r="A11" s="110"/>
      <c r="C11">
        <v>25</v>
      </c>
      <c r="D11" s="114" t="s">
        <v>263</v>
      </c>
      <c r="E11" s="29">
        <v>190780.36561459611</v>
      </c>
      <c r="F11" s="29"/>
      <c r="G11" s="29"/>
      <c r="H11" s="130">
        <v>0</v>
      </c>
      <c r="I11" s="130">
        <v>45945.135775670089</v>
      </c>
      <c r="J11" s="130">
        <v>39558.807975720687</v>
      </c>
      <c r="K11" s="130">
        <v>50952.924285376517</v>
      </c>
      <c r="L11" s="130">
        <v>54323.497577828835</v>
      </c>
      <c r="M11" s="130">
        <v>0</v>
      </c>
      <c r="N11" s="130">
        <v>0</v>
      </c>
      <c r="O11" s="130">
        <v>0</v>
      </c>
      <c r="P11" s="130">
        <v>0</v>
      </c>
      <c r="Q11" s="130">
        <v>0</v>
      </c>
      <c r="R11" s="130">
        <v>0</v>
      </c>
      <c r="S11" s="130">
        <v>0</v>
      </c>
      <c r="T11" s="130">
        <v>0</v>
      </c>
      <c r="U11" s="130">
        <v>0</v>
      </c>
      <c r="V11" s="130">
        <v>0</v>
      </c>
      <c r="W11" s="130">
        <v>0</v>
      </c>
      <c r="X11" s="130">
        <v>0</v>
      </c>
      <c r="Y11" s="130">
        <v>0</v>
      </c>
      <c r="Z11" s="130">
        <v>0</v>
      </c>
      <c r="AA11" s="130">
        <v>0</v>
      </c>
      <c r="AB11" s="130">
        <v>0</v>
      </c>
      <c r="AC11" s="130">
        <v>0</v>
      </c>
      <c r="AD11" s="130">
        <v>0</v>
      </c>
      <c r="AE11" s="130">
        <v>0</v>
      </c>
      <c r="AF11" s="130">
        <v>0</v>
      </c>
      <c r="AG11" s="130">
        <v>0</v>
      </c>
      <c r="AH11" s="130">
        <v>0</v>
      </c>
      <c r="AI11" s="130">
        <v>0</v>
      </c>
      <c r="AJ11" s="130">
        <v>0</v>
      </c>
      <c r="AK11" s="130">
        <v>0</v>
      </c>
      <c r="AL11" s="331"/>
      <c r="AR11" s="56"/>
      <c r="AU11" s="56"/>
      <c r="AV11" s="56"/>
      <c r="AX11" s="56"/>
      <c r="AY11" s="56"/>
      <c r="AZ11" s="56"/>
      <c r="BA11" s="56"/>
      <c r="BB11" s="56"/>
      <c r="BC11" s="56"/>
      <c r="BD11" s="56"/>
      <c r="BE11" s="56"/>
      <c r="BF11" s="56"/>
    </row>
    <row r="12" spans="1:127" x14ac:dyDescent="0.25">
      <c r="A12" s="110"/>
      <c r="C12">
        <v>25</v>
      </c>
      <c r="D12" s="114" t="s">
        <v>264</v>
      </c>
      <c r="E12" s="29">
        <v>594360.07898215891</v>
      </c>
      <c r="F12" s="29"/>
      <c r="G12" s="29"/>
      <c r="H12" s="130">
        <v>0</v>
      </c>
      <c r="I12" s="130">
        <v>0</v>
      </c>
      <c r="J12" s="130">
        <v>0</v>
      </c>
      <c r="K12" s="130">
        <v>0</v>
      </c>
      <c r="L12" s="130">
        <v>1086.3255466206381</v>
      </c>
      <c r="M12" s="130">
        <v>899.24399565629585</v>
      </c>
      <c r="N12" s="130">
        <v>1241.5957706523477</v>
      </c>
      <c r="O12" s="130">
        <v>52563.439538641425</v>
      </c>
      <c r="P12" s="130">
        <v>61324.012795081668</v>
      </c>
      <c r="Q12" s="130">
        <v>61324.012795081668</v>
      </c>
      <c r="R12" s="130">
        <v>1834.1002926649649</v>
      </c>
      <c r="S12" s="130">
        <v>2139.783674775792</v>
      </c>
      <c r="T12" s="130">
        <v>2139.783674775792</v>
      </c>
      <c r="U12" s="130">
        <v>1834.1002926649649</v>
      </c>
      <c r="V12" s="130">
        <v>36479.309916752514</v>
      </c>
      <c r="W12" s="130">
        <v>42559.194902877927</v>
      </c>
      <c r="X12" s="130">
        <v>42559.194902877927</v>
      </c>
      <c r="Y12" s="130">
        <v>1899.2003745271254</v>
      </c>
      <c r="Z12" s="130">
        <v>2215.7337702816462</v>
      </c>
      <c r="AA12" s="130">
        <v>2215.7337702816462</v>
      </c>
      <c r="AB12" s="130">
        <v>56837.600866405846</v>
      </c>
      <c r="AC12" s="130">
        <v>66310.534344140164</v>
      </c>
      <c r="AD12" s="130">
        <v>66310.534344140164</v>
      </c>
      <c r="AE12" s="130">
        <v>1918.3994365613632</v>
      </c>
      <c r="AF12" s="130">
        <v>2238.1326759882572</v>
      </c>
      <c r="AG12" s="130">
        <v>2238.1326759882572</v>
      </c>
      <c r="AH12" s="130">
        <v>24010.633953651275</v>
      </c>
      <c r="AI12" s="130">
        <v>28012.406279259823</v>
      </c>
      <c r="AJ12" s="130">
        <v>28012.406279259823</v>
      </c>
      <c r="AK12" s="130">
        <v>4156.5321125496203</v>
      </c>
      <c r="AL12" s="331"/>
      <c r="AR12" s="56"/>
      <c r="AU12" s="56"/>
      <c r="AV12" s="56"/>
      <c r="AX12" s="56"/>
      <c r="AY12" s="56"/>
      <c r="AZ12" s="56"/>
      <c r="BA12" s="56"/>
      <c r="BB12" s="56"/>
      <c r="BC12" s="56"/>
      <c r="BD12" s="56"/>
      <c r="BE12" s="56"/>
      <c r="BF12" s="56"/>
    </row>
    <row r="13" spans="1:127" x14ac:dyDescent="0.25">
      <c r="A13" s="110"/>
      <c r="C13">
        <v>25</v>
      </c>
      <c r="D13" s="114" t="s">
        <v>265</v>
      </c>
      <c r="E13" s="29">
        <v>989500.35214971681</v>
      </c>
      <c r="F13" s="29"/>
      <c r="G13" s="29"/>
      <c r="H13" s="130">
        <v>42838.3073546507</v>
      </c>
      <c r="I13" s="130">
        <v>144028.94863775308</v>
      </c>
      <c r="J13" s="130">
        <v>152131.8225234233</v>
      </c>
      <c r="K13" s="130">
        <v>263328.73105983139</v>
      </c>
      <c r="L13" s="130">
        <v>277968.00058227195</v>
      </c>
      <c r="M13" s="130">
        <v>2760.9202770578877</v>
      </c>
      <c r="N13" s="130">
        <v>3924.2565448085143</v>
      </c>
      <c r="O13" s="130">
        <v>17966.862832074366</v>
      </c>
      <c r="P13" s="130">
        <v>31982.479431326159</v>
      </c>
      <c r="Q13" s="130">
        <v>34561.374870520413</v>
      </c>
      <c r="R13" s="130">
        <v>0</v>
      </c>
      <c r="S13" s="130">
        <v>0</v>
      </c>
      <c r="T13" s="130">
        <v>0</v>
      </c>
      <c r="U13" s="130">
        <v>0</v>
      </c>
      <c r="V13" s="130">
        <v>40</v>
      </c>
      <c r="W13" s="130">
        <v>6776.6947484803795</v>
      </c>
      <c r="X13" s="130">
        <v>6736.6947484803795</v>
      </c>
      <c r="Y13" s="130">
        <v>0</v>
      </c>
      <c r="Z13" s="130">
        <v>0</v>
      </c>
      <c r="AA13" s="130">
        <v>0</v>
      </c>
      <c r="AB13" s="130">
        <v>10</v>
      </c>
      <c r="AC13" s="130">
        <v>2227.6292695190764</v>
      </c>
      <c r="AD13" s="130">
        <v>2217.6292695190764</v>
      </c>
      <c r="AE13" s="130">
        <v>0</v>
      </c>
      <c r="AF13" s="130">
        <v>0</v>
      </c>
      <c r="AG13" s="130">
        <v>0</v>
      </c>
      <c r="AH13" s="130">
        <v>0</v>
      </c>
      <c r="AI13" s="130">
        <v>0</v>
      </c>
      <c r="AJ13" s="130">
        <v>0</v>
      </c>
      <c r="AK13" s="130">
        <v>0</v>
      </c>
      <c r="AL13" s="331"/>
      <c r="AR13" s="56"/>
      <c r="AU13" s="56"/>
      <c r="AV13" s="56"/>
      <c r="AX13" s="56"/>
      <c r="AY13" s="56"/>
      <c r="AZ13" s="56"/>
      <c r="BA13" s="56"/>
      <c r="BB13" s="56"/>
      <c r="BC13" s="56"/>
      <c r="BD13" s="56"/>
      <c r="BE13" s="56"/>
      <c r="BF13" s="56"/>
    </row>
    <row r="14" spans="1:127" x14ac:dyDescent="0.25">
      <c r="A14" s="110"/>
      <c r="C14">
        <v>25</v>
      </c>
      <c r="D14" s="114" t="s">
        <v>266</v>
      </c>
      <c r="E14" s="29">
        <v>10718.420793455476</v>
      </c>
      <c r="F14" s="29"/>
      <c r="G14" s="29"/>
      <c r="H14" s="130">
        <v>6337.8737326388527</v>
      </c>
      <c r="I14" s="130">
        <v>578.77038912</v>
      </c>
      <c r="J14" s="130">
        <v>289.38519456</v>
      </c>
      <c r="K14" s="130">
        <v>0</v>
      </c>
      <c r="L14" s="130">
        <v>0</v>
      </c>
      <c r="M14" s="130">
        <v>1342.7409942545039</v>
      </c>
      <c r="N14" s="130">
        <v>0</v>
      </c>
      <c r="O14" s="130">
        <v>0</v>
      </c>
      <c r="P14" s="130">
        <v>0</v>
      </c>
      <c r="Q14" s="130">
        <v>0</v>
      </c>
      <c r="R14" s="130">
        <v>222.33538925817018</v>
      </c>
      <c r="S14" s="130">
        <v>0</v>
      </c>
      <c r="T14" s="130">
        <v>0</v>
      </c>
      <c r="U14" s="130">
        <v>0</v>
      </c>
      <c r="V14" s="130">
        <v>0</v>
      </c>
      <c r="W14" s="130">
        <v>524.8122360890352</v>
      </c>
      <c r="X14" s="130">
        <v>0</v>
      </c>
      <c r="Y14" s="130">
        <v>0</v>
      </c>
      <c r="Z14" s="130">
        <v>0</v>
      </c>
      <c r="AA14" s="130">
        <v>0</v>
      </c>
      <c r="AB14" s="130">
        <v>990.35230103136973</v>
      </c>
      <c r="AC14" s="130">
        <v>0</v>
      </c>
      <c r="AD14" s="130">
        <v>0</v>
      </c>
      <c r="AE14" s="130">
        <v>0</v>
      </c>
      <c r="AF14" s="130">
        <v>0</v>
      </c>
      <c r="AG14" s="130">
        <v>432.1505565035439</v>
      </c>
      <c r="AH14" s="130">
        <v>0</v>
      </c>
      <c r="AI14" s="130">
        <v>0</v>
      </c>
      <c r="AJ14" s="130">
        <v>0</v>
      </c>
      <c r="AK14" s="130">
        <v>0</v>
      </c>
      <c r="AL14" s="331"/>
      <c r="AR14" s="56"/>
      <c r="AU14" s="56"/>
      <c r="AV14" s="56"/>
      <c r="AX14" s="56"/>
      <c r="AY14" s="56"/>
      <c r="AZ14" s="56"/>
      <c r="BA14" s="56"/>
      <c r="BB14" s="56"/>
      <c r="BC14" s="56"/>
      <c r="BD14" s="56"/>
      <c r="BE14" s="56"/>
      <c r="BF14" s="56"/>
    </row>
    <row r="15" spans="1:127" x14ac:dyDescent="0.25">
      <c r="A15" s="110"/>
      <c r="D15" s="114" t="s">
        <v>267</v>
      </c>
      <c r="E15" s="29">
        <v>58872.440149187823</v>
      </c>
      <c r="F15" s="29"/>
      <c r="G15" s="29"/>
      <c r="H15" s="130">
        <v>26867.844348861225</v>
      </c>
      <c r="I15" s="152">
        <v>908.69290121279641</v>
      </c>
      <c r="J15" s="152">
        <v>166.54786539423719</v>
      </c>
      <c r="K15" s="152">
        <v>1004.1133581715876</v>
      </c>
      <c r="L15" s="152">
        <v>552.1069113201587</v>
      </c>
      <c r="M15" s="152">
        <v>2192.8538040000003</v>
      </c>
      <c r="N15" s="152">
        <v>1135.6597256040507</v>
      </c>
      <c r="O15" s="152">
        <v>543.70000000000005</v>
      </c>
      <c r="P15" s="152">
        <v>541.16636243918902</v>
      </c>
      <c r="Q15" s="152">
        <v>911.80922261711225</v>
      </c>
      <c r="R15" s="152">
        <v>3145.2861884211079</v>
      </c>
      <c r="S15" s="152">
        <v>129.64286356583071</v>
      </c>
      <c r="T15" s="152">
        <v>1374.3260730563013</v>
      </c>
      <c r="U15" s="152">
        <v>78.649511999999987</v>
      </c>
      <c r="V15" s="152">
        <v>716.55715142110762</v>
      </c>
      <c r="W15" s="152">
        <v>5179.2960749171125</v>
      </c>
      <c r="X15" s="152">
        <v>932.27476000501974</v>
      </c>
      <c r="Y15" s="152">
        <v>78.649511999999987</v>
      </c>
      <c r="Z15" s="152">
        <v>1130.8289420382198</v>
      </c>
      <c r="AA15" s="152">
        <v>0</v>
      </c>
      <c r="AB15" s="152">
        <v>3513.5953994391894</v>
      </c>
      <c r="AC15" s="152">
        <v>1585.1520861829431</v>
      </c>
      <c r="AD15" s="152">
        <v>304.22335742110761</v>
      </c>
      <c r="AE15" s="152">
        <v>0</v>
      </c>
      <c r="AF15" s="152">
        <v>1374.3260730563013</v>
      </c>
      <c r="AG15" s="152">
        <v>2192.8538040000003</v>
      </c>
      <c r="AH15" s="152">
        <v>315.6082669869383</v>
      </c>
      <c r="AI15" s="152">
        <v>833.1597106171123</v>
      </c>
      <c r="AJ15" s="152">
        <v>1084.8663624391891</v>
      </c>
      <c r="AK15" s="152">
        <v>78.649511999999987</v>
      </c>
      <c r="AL15" s="331"/>
      <c r="AR15" s="56"/>
      <c r="AU15" s="56"/>
      <c r="AV15" s="56"/>
      <c r="AX15" s="56"/>
      <c r="AY15" s="56"/>
      <c r="AZ15" s="56"/>
      <c r="BA15" s="56"/>
      <c r="BB15" s="56"/>
      <c r="BC15" s="56"/>
      <c r="BD15" s="56"/>
      <c r="BE15" s="56"/>
      <c r="BF15" s="56"/>
    </row>
    <row r="16" spans="1:127" x14ac:dyDescent="0.25">
      <c r="A16" s="110"/>
      <c r="C16">
        <v>2</v>
      </c>
      <c r="D16" s="251" t="s">
        <v>278</v>
      </c>
      <c r="E16" s="29">
        <v>2615.5663795845621</v>
      </c>
      <c r="F16" s="29"/>
      <c r="G16" s="29"/>
      <c r="H16" s="152">
        <v>208.18483174279649</v>
      </c>
      <c r="I16" s="152">
        <v>0</v>
      </c>
      <c r="J16" s="152">
        <v>166.54786539423719</v>
      </c>
      <c r="K16" s="152">
        <v>0</v>
      </c>
      <c r="L16" s="152">
        <v>166.54786539423719</v>
      </c>
      <c r="M16" s="152">
        <v>0</v>
      </c>
      <c r="N16" s="152">
        <v>172.8571514211076</v>
      </c>
      <c r="O16" s="152">
        <v>0</v>
      </c>
      <c r="P16" s="152">
        <v>172.8571514211076</v>
      </c>
      <c r="Q16" s="152">
        <v>0</v>
      </c>
      <c r="R16" s="152">
        <v>172.8571514211076</v>
      </c>
      <c r="S16" s="152">
        <v>0</v>
      </c>
      <c r="T16" s="152">
        <v>172.8571514211076</v>
      </c>
      <c r="U16" s="152">
        <v>0</v>
      </c>
      <c r="V16" s="152">
        <v>172.8571514211076</v>
      </c>
      <c r="W16" s="152">
        <v>0</v>
      </c>
      <c r="X16" s="152">
        <v>172.8571514211076</v>
      </c>
      <c r="Y16" s="152">
        <v>0</v>
      </c>
      <c r="Z16" s="152">
        <v>172.8571514211076</v>
      </c>
      <c r="AA16" s="152">
        <v>0</v>
      </c>
      <c r="AB16" s="152">
        <v>172.8571514211076</v>
      </c>
      <c r="AC16" s="152">
        <v>0</v>
      </c>
      <c r="AD16" s="152">
        <v>172.8571514211076</v>
      </c>
      <c r="AE16" s="152">
        <v>0</v>
      </c>
      <c r="AF16" s="152">
        <v>172.8571514211076</v>
      </c>
      <c r="AG16" s="152">
        <v>0</v>
      </c>
      <c r="AH16" s="152">
        <v>172.8571514211076</v>
      </c>
      <c r="AI16" s="152">
        <v>0</v>
      </c>
      <c r="AJ16" s="152">
        <v>172.8571514211076</v>
      </c>
      <c r="AK16" s="152">
        <v>0</v>
      </c>
      <c r="AL16" s="331"/>
      <c r="AR16" s="56"/>
      <c r="AU16" s="56"/>
      <c r="AV16" s="56"/>
      <c r="AX16" s="56"/>
      <c r="AY16" s="56"/>
      <c r="AZ16" s="56"/>
      <c r="BA16" s="56"/>
      <c r="BB16" s="56"/>
      <c r="BC16" s="56"/>
      <c r="BD16" s="56"/>
      <c r="BE16" s="56"/>
      <c r="BF16" s="56"/>
    </row>
    <row r="17" spans="1:127" x14ac:dyDescent="0.25">
      <c r="A17" s="110"/>
      <c r="C17">
        <v>3</v>
      </c>
      <c r="D17" s="251" t="s">
        <v>279</v>
      </c>
      <c r="E17" s="29">
        <v>9214.0449731676599</v>
      </c>
      <c r="F17" s="29"/>
      <c r="G17" s="29"/>
      <c r="H17" s="152">
        <v>1544.6539300591755</v>
      </c>
      <c r="I17" s="152">
        <v>0</v>
      </c>
      <c r="J17" s="152">
        <v>0</v>
      </c>
      <c r="K17" s="152">
        <v>1004.1133581715876</v>
      </c>
      <c r="L17" s="152">
        <v>0</v>
      </c>
      <c r="M17" s="152">
        <v>0</v>
      </c>
      <c r="N17" s="152">
        <v>833.1597106171123</v>
      </c>
      <c r="O17" s="152">
        <v>0</v>
      </c>
      <c r="P17" s="152">
        <v>0</v>
      </c>
      <c r="Q17" s="152">
        <v>833.1597106171123</v>
      </c>
      <c r="R17" s="152">
        <v>0</v>
      </c>
      <c r="S17" s="152">
        <v>0</v>
      </c>
      <c r="T17" s="152">
        <v>833.1597106171123</v>
      </c>
      <c r="U17" s="152">
        <v>0</v>
      </c>
      <c r="V17" s="152">
        <v>0</v>
      </c>
      <c r="W17" s="152">
        <v>833.1597106171123</v>
      </c>
      <c r="X17" s="152">
        <v>0</v>
      </c>
      <c r="Y17" s="152">
        <v>0</v>
      </c>
      <c r="Z17" s="152">
        <v>833.1597106171123</v>
      </c>
      <c r="AA17" s="152">
        <v>0</v>
      </c>
      <c r="AB17" s="152">
        <v>0</v>
      </c>
      <c r="AC17" s="152">
        <v>833.1597106171123</v>
      </c>
      <c r="AD17" s="152">
        <v>0</v>
      </c>
      <c r="AE17" s="152">
        <v>0</v>
      </c>
      <c r="AF17" s="152">
        <v>833.1597106171123</v>
      </c>
      <c r="AG17" s="152">
        <v>0</v>
      </c>
      <c r="AH17" s="152">
        <v>0</v>
      </c>
      <c r="AI17" s="152">
        <v>833.1597106171123</v>
      </c>
      <c r="AJ17" s="152">
        <v>0</v>
      </c>
      <c r="AK17" s="152">
        <v>0</v>
      </c>
      <c r="AL17" s="331"/>
      <c r="AR17" s="56"/>
      <c r="AU17" s="56"/>
      <c r="AV17" s="56"/>
      <c r="AX17" s="56"/>
      <c r="AY17" s="56"/>
      <c r="AZ17" s="56"/>
      <c r="BA17" s="56"/>
      <c r="BB17" s="56"/>
      <c r="BC17" s="56"/>
      <c r="BD17" s="56"/>
      <c r="BE17" s="56"/>
      <c r="BF17" s="56"/>
    </row>
    <row r="18" spans="1:127" x14ac:dyDescent="0.25">
      <c r="A18" s="110"/>
      <c r="C18">
        <v>4</v>
      </c>
      <c r="D18" s="231" t="s">
        <v>268</v>
      </c>
      <c r="E18" s="29">
        <v>3720.8509661059461</v>
      </c>
      <c r="F18" s="29"/>
      <c r="G18" s="29"/>
      <c r="H18" s="152">
        <v>461.66236911153572</v>
      </c>
      <c r="I18" s="152">
        <v>79.767162959999993</v>
      </c>
      <c r="J18" s="152">
        <v>0</v>
      </c>
      <c r="K18" s="152">
        <v>0</v>
      </c>
      <c r="L18" s="152">
        <v>385.55904592592151</v>
      </c>
      <c r="M18" s="152">
        <v>78.649511999999987</v>
      </c>
      <c r="N18" s="152">
        <v>0</v>
      </c>
      <c r="O18" s="152">
        <v>0</v>
      </c>
      <c r="P18" s="152">
        <v>368.30921101808144</v>
      </c>
      <c r="Q18" s="152">
        <v>78.649511999999987</v>
      </c>
      <c r="R18" s="152">
        <v>0</v>
      </c>
      <c r="S18" s="152">
        <v>0</v>
      </c>
      <c r="T18" s="152">
        <v>368.30921101808144</v>
      </c>
      <c r="U18" s="152">
        <v>78.649511999999987</v>
      </c>
      <c r="V18" s="152">
        <v>0</v>
      </c>
      <c r="W18" s="152">
        <v>0</v>
      </c>
      <c r="X18" s="152">
        <v>368.30921101808144</v>
      </c>
      <c r="Y18" s="152">
        <v>78.649511999999987</v>
      </c>
      <c r="Z18" s="152">
        <v>6.8990799999999997</v>
      </c>
      <c r="AA18" s="152">
        <v>0</v>
      </c>
      <c r="AB18" s="152">
        <v>368.30921101808144</v>
      </c>
      <c r="AC18" s="152">
        <v>78.649511999999987</v>
      </c>
      <c r="AD18" s="152">
        <v>13.453205999999998</v>
      </c>
      <c r="AE18" s="152">
        <v>0</v>
      </c>
      <c r="AF18" s="152">
        <v>368.30921101808144</v>
      </c>
      <c r="AG18" s="152">
        <v>78.649511999999987</v>
      </c>
      <c r="AH18" s="152">
        <v>13.108251999999998</v>
      </c>
      <c r="AI18" s="152">
        <v>0</v>
      </c>
      <c r="AJ18" s="152">
        <v>368.30921101808144</v>
      </c>
      <c r="AK18" s="152">
        <v>78.649511999999987</v>
      </c>
      <c r="AL18" s="331"/>
      <c r="AR18" s="56"/>
      <c r="AU18" s="56"/>
      <c r="AV18" s="56"/>
      <c r="AX18" s="56"/>
      <c r="AY18" s="56"/>
      <c r="AZ18" s="56"/>
      <c r="BA18" s="56"/>
      <c r="BB18" s="56"/>
      <c r="BC18" s="56"/>
      <c r="BD18" s="56"/>
      <c r="BE18" s="56"/>
      <c r="BF18" s="56"/>
    </row>
    <row r="19" spans="1:127" x14ac:dyDescent="0.25">
      <c r="A19" s="110"/>
      <c r="C19">
        <v>5</v>
      </c>
      <c r="D19" s="231" t="s">
        <v>269</v>
      </c>
      <c r="E19" s="29">
        <v>14056.429966201951</v>
      </c>
      <c r="F19" s="29"/>
      <c r="G19" s="29"/>
      <c r="H19" s="152">
        <v>2629.0093566300002</v>
      </c>
      <c r="I19" s="152">
        <v>208.18483174279649</v>
      </c>
      <c r="J19" s="152">
        <v>0</v>
      </c>
      <c r="K19" s="152">
        <v>0</v>
      </c>
      <c r="L19" s="152">
        <v>0</v>
      </c>
      <c r="M19" s="152">
        <v>2114.2042920000004</v>
      </c>
      <c r="N19" s="152">
        <v>129.64286356583071</v>
      </c>
      <c r="O19" s="152">
        <v>0</v>
      </c>
      <c r="P19" s="152">
        <v>0</v>
      </c>
      <c r="Q19" s="152">
        <v>0</v>
      </c>
      <c r="R19" s="152">
        <v>2114.2042920000004</v>
      </c>
      <c r="S19" s="152">
        <v>129.64286356583071</v>
      </c>
      <c r="T19" s="152">
        <v>0</v>
      </c>
      <c r="U19" s="152">
        <v>0</v>
      </c>
      <c r="V19" s="152">
        <v>0</v>
      </c>
      <c r="W19" s="152">
        <v>2114.2042920000004</v>
      </c>
      <c r="X19" s="152">
        <v>129.64286356583071</v>
      </c>
      <c r="Y19" s="152">
        <v>0</v>
      </c>
      <c r="Z19" s="152">
        <v>0</v>
      </c>
      <c r="AA19" s="152">
        <v>0</v>
      </c>
      <c r="AB19" s="152">
        <v>2114.2042920000004</v>
      </c>
      <c r="AC19" s="152">
        <v>129.64286356583071</v>
      </c>
      <c r="AD19" s="152">
        <v>0</v>
      </c>
      <c r="AE19" s="152">
        <v>0</v>
      </c>
      <c r="AF19" s="152">
        <v>0</v>
      </c>
      <c r="AG19" s="152">
        <v>2114.2042920000004</v>
      </c>
      <c r="AH19" s="152">
        <v>129.64286356583071</v>
      </c>
      <c r="AI19" s="152">
        <v>0</v>
      </c>
      <c r="AJ19" s="152">
        <v>0</v>
      </c>
      <c r="AK19" s="152">
        <v>0</v>
      </c>
      <c r="AL19" s="331"/>
      <c r="AR19" s="56"/>
      <c r="AU19" s="56"/>
      <c r="AV19" s="56"/>
      <c r="AX19" s="56"/>
      <c r="AY19" s="56"/>
      <c r="AZ19" s="56"/>
      <c r="BA19" s="56"/>
      <c r="BB19" s="56"/>
      <c r="BC19" s="56"/>
      <c r="BD19" s="56"/>
      <c r="BE19" s="56"/>
      <c r="BF19" s="56"/>
    </row>
    <row r="20" spans="1:127" x14ac:dyDescent="0.25">
      <c r="A20" s="110"/>
      <c r="C20">
        <v>7</v>
      </c>
      <c r="D20" s="251" t="s">
        <v>280</v>
      </c>
      <c r="E20" s="29">
        <v>3154.6795000000002</v>
      </c>
      <c r="F20" s="29"/>
      <c r="G20" s="29"/>
      <c r="H20" s="152">
        <v>979.87950000000001</v>
      </c>
      <c r="I20" s="152">
        <v>0</v>
      </c>
      <c r="J20" s="152">
        <v>0</v>
      </c>
      <c r="K20" s="152">
        <v>0</v>
      </c>
      <c r="L20" s="152">
        <v>0</v>
      </c>
      <c r="M20" s="152">
        <v>0</v>
      </c>
      <c r="N20" s="152">
        <v>0</v>
      </c>
      <c r="O20" s="152">
        <v>543.70000000000005</v>
      </c>
      <c r="P20" s="152">
        <v>0</v>
      </c>
      <c r="Q20" s="152">
        <v>0</v>
      </c>
      <c r="R20" s="152">
        <v>0</v>
      </c>
      <c r="S20" s="152">
        <v>0</v>
      </c>
      <c r="T20" s="152">
        <v>0</v>
      </c>
      <c r="U20" s="152">
        <v>0</v>
      </c>
      <c r="V20" s="152">
        <v>543.70000000000005</v>
      </c>
      <c r="W20" s="152">
        <v>0</v>
      </c>
      <c r="X20" s="152">
        <v>0</v>
      </c>
      <c r="Y20" s="152">
        <v>0</v>
      </c>
      <c r="Z20" s="152">
        <v>0</v>
      </c>
      <c r="AA20" s="152">
        <v>0</v>
      </c>
      <c r="AB20" s="152">
        <v>0</v>
      </c>
      <c r="AC20" s="152">
        <v>543.70000000000005</v>
      </c>
      <c r="AD20" s="152">
        <v>0</v>
      </c>
      <c r="AE20" s="152">
        <v>0</v>
      </c>
      <c r="AF20" s="152">
        <v>0</v>
      </c>
      <c r="AG20" s="152">
        <v>0</v>
      </c>
      <c r="AH20" s="152">
        <v>0</v>
      </c>
      <c r="AI20" s="152">
        <v>0</v>
      </c>
      <c r="AJ20" s="152">
        <v>543.70000000000005</v>
      </c>
      <c r="AK20" s="152">
        <v>0</v>
      </c>
      <c r="AL20" s="331"/>
      <c r="AR20" s="56"/>
      <c r="AU20" s="56"/>
      <c r="AV20" s="56"/>
      <c r="AX20" s="56"/>
      <c r="AY20" s="56"/>
      <c r="AZ20" s="56"/>
      <c r="BA20" s="56"/>
      <c r="BB20" s="56"/>
      <c r="BC20" s="56"/>
      <c r="BD20" s="56"/>
      <c r="BE20" s="56"/>
      <c r="BF20" s="56"/>
    </row>
    <row r="21" spans="1:127" x14ac:dyDescent="0.25">
      <c r="A21" s="110"/>
      <c r="C21">
        <v>10</v>
      </c>
      <c r="D21" s="231" t="s">
        <v>270</v>
      </c>
      <c r="E21" s="29">
        <v>2635.2267586749999</v>
      </c>
      <c r="F21" s="29"/>
      <c r="G21" s="29"/>
      <c r="H21" s="152">
        <v>918.77726867499996</v>
      </c>
      <c r="I21" s="152">
        <v>0</v>
      </c>
      <c r="J21" s="152">
        <v>0</v>
      </c>
      <c r="K21" s="152">
        <v>0</v>
      </c>
      <c r="L21" s="152">
        <v>0</v>
      </c>
      <c r="M21" s="152">
        <v>0</v>
      </c>
      <c r="N21" s="152">
        <v>0</v>
      </c>
      <c r="O21" s="152">
        <v>0</v>
      </c>
      <c r="P21" s="152">
        <v>0</v>
      </c>
      <c r="Q21" s="152">
        <v>0</v>
      </c>
      <c r="R21" s="152">
        <v>858.22474499999998</v>
      </c>
      <c r="S21" s="152">
        <v>0</v>
      </c>
      <c r="T21" s="152">
        <v>0</v>
      </c>
      <c r="U21" s="152">
        <v>0</v>
      </c>
      <c r="V21" s="152">
        <v>0</v>
      </c>
      <c r="W21" s="152">
        <v>0</v>
      </c>
      <c r="X21" s="152">
        <v>0</v>
      </c>
      <c r="Y21" s="152">
        <v>0</v>
      </c>
      <c r="Z21" s="152">
        <v>0</v>
      </c>
      <c r="AA21" s="152">
        <v>0</v>
      </c>
      <c r="AB21" s="152">
        <v>858.22474499999998</v>
      </c>
      <c r="AC21" s="152">
        <v>0</v>
      </c>
      <c r="AD21" s="152">
        <v>0</v>
      </c>
      <c r="AE21" s="152">
        <v>0</v>
      </c>
      <c r="AF21" s="152">
        <v>0</v>
      </c>
      <c r="AG21" s="152">
        <v>0</v>
      </c>
      <c r="AH21" s="152">
        <v>0</v>
      </c>
      <c r="AI21" s="152">
        <v>0</v>
      </c>
      <c r="AJ21" s="152">
        <v>0</v>
      </c>
      <c r="AK21" s="152">
        <v>0</v>
      </c>
      <c r="AL21" s="331"/>
      <c r="AR21" s="56"/>
      <c r="AU21" s="56"/>
      <c r="AV21" s="56"/>
      <c r="AX21" s="56"/>
      <c r="AY21" s="56"/>
      <c r="AZ21" s="56"/>
      <c r="BA21" s="56"/>
      <c r="BB21" s="56"/>
      <c r="BC21" s="56"/>
      <c r="BD21" s="56"/>
      <c r="BE21" s="56"/>
      <c r="BF21" s="56"/>
    </row>
    <row r="22" spans="1:127" x14ac:dyDescent="0.25">
      <c r="A22" s="110"/>
      <c r="C22">
        <v>15</v>
      </c>
      <c r="D22" s="251" t="s">
        <v>281</v>
      </c>
      <c r="E22" s="29">
        <v>5526.7189648699996</v>
      </c>
      <c r="F22" s="29"/>
      <c r="G22" s="29"/>
      <c r="H22" s="152">
        <v>2753.4079785600002</v>
      </c>
      <c r="I22" s="152">
        <v>279.91338001000003</v>
      </c>
      <c r="J22" s="152">
        <v>0</v>
      </c>
      <c r="K22" s="152">
        <v>0</v>
      </c>
      <c r="L22" s="152">
        <v>0</v>
      </c>
      <c r="M22" s="152">
        <v>0</v>
      </c>
      <c r="N22" s="152">
        <v>0</v>
      </c>
      <c r="O22" s="152">
        <v>0</v>
      </c>
      <c r="P22" s="152">
        <v>0</v>
      </c>
      <c r="Q22" s="152">
        <v>0</v>
      </c>
      <c r="R22" s="152">
        <v>0</v>
      </c>
      <c r="S22" s="152">
        <v>0</v>
      </c>
      <c r="T22" s="152">
        <v>0</v>
      </c>
      <c r="U22" s="152">
        <v>0</v>
      </c>
      <c r="V22" s="152">
        <v>0</v>
      </c>
      <c r="W22" s="152">
        <v>2231.9320723000001</v>
      </c>
      <c r="X22" s="152">
        <v>261.46553399999999</v>
      </c>
      <c r="Y22" s="152">
        <v>0</v>
      </c>
      <c r="Z22" s="152">
        <v>0</v>
      </c>
      <c r="AA22" s="152">
        <v>0</v>
      </c>
      <c r="AB22" s="152">
        <v>0</v>
      </c>
      <c r="AC22" s="152">
        <v>0</v>
      </c>
      <c r="AD22" s="152">
        <v>0</v>
      </c>
      <c r="AE22" s="152">
        <v>0</v>
      </c>
      <c r="AF22" s="152">
        <v>0</v>
      </c>
      <c r="AG22" s="152">
        <v>0</v>
      </c>
      <c r="AH22" s="152">
        <v>0</v>
      </c>
      <c r="AI22" s="152">
        <v>0</v>
      </c>
      <c r="AJ22" s="152">
        <v>0</v>
      </c>
      <c r="AK22" s="152">
        <v>0</v>
      </c>
      <c r="AL22" s="331"/>
      <c r="AR22" s="56"/>
      <c r="AU22" s="56"/>
      <c r="AV22" s="56"/>
      <c r="AX22" s="56"/>
      <c r="AY22" s="56"/>
      <c r="AZ22" s="56"/>
      <c r="BA22" s="56"/>
      <c r="BB22" s="56"/>
      <c r="BC22" s="56"/>
      <c r="BD22" s="56"/>
      <c r="BE22" s="56"/>
      <c r="BF22" s="56"/>
    </row>
    <row r="23" spans="1:127" x14ac:dyDescent="0.25">
      <c r="A23" s="110"/>
      <c r="C23">
        <v>25</v>
      </c>
      <c r="D23" s="231" t="s">
        <v>271</v>
      </c>
      <c r="E23" s="29">
        <v>17948.922640582718</v>
      </c>
      <c r="F23" s="29"/>
      <c r="G23" s="29"/>
      <c r="H23" s="152">
        <v>17372.269114082716</v>
      </c>
      <c r="I23" s="152">
        <v>340.82752649999998</v>
      </c>
      <c r="J23" s="152">
        <v>0</v>
      </c>
      <c r="K23" s="152">
        <v>0</v>
      </c>
      <c r="L23" s="152">
        <v>0</v>
      </c>
      <c r="M23" s="152">
        <v>0</v>
      </c>
      <c r="N23" s="152">
        <v>0</v>
      </c>
      <c r="O23" s="152">
        <v>0</v>
      </c>
      <c r="P23" s="152">
        <v>0</v>
      </c>
      <c r="Q23" s="152">
        <v>0</v>
      </c>
      <c r="R23" s="152">
        <v>0</v>
      </c>
      <c r="S23" s="152">
        <v>0</v>
      </c>
      <c r="T23" s="152">
        <v>0</v>
      </c>
      <c r="U23" s="152">
        <v>0</v>
      </c>
      <c r="V23" s="152">
        <v>0</v>
      </c>
      <c r="W23" s="152">
        <v>0</v>
      </c>
      <c r="X23" s="152">
        <v>0</v>
      </c>
      <c r="Y23" s="152">
        <v>0</v>
      </c>
      <c r="Z23" s="152">
        <v>117.913</v>
      </c>
      <c r="AA23" s="152">
        <v>0</v>
      </c>
      <c r="AB23" s="152">
        <v>0</v>
      </c>
      <c r="AC23" s="152">
        <v>0</v>
      </c>
      <c r="AD23" s="152">
        <v>117.913</v>
      </c>
      <c r="AE23" s="152">
        <v>0</v>
      </c>
      <c r="AF23" s="152">
        <v>0</v>
      </c>
      <c r="AG23" s="152">
        <v>0</v>
      </c>
      <c r="AH23" s="152">
        <v>0</v>
      </c>
      <c r="AI23" s="152">
        <v>0</v>
      </c>
      <c r="AJ23" s="152">
        <v>0</v>
      </c>
      <c r="AK23" s="152">
        <v>0</v>
      </c>
      <c r="AL23" s="331"/>
      <c r="AR23" s="56"/>
      <c r="AU23" s="56"/>
      <c r="AV23" s="56"/>
      <c r="AX23" s="56"/>
      <c r="AY23" s="56"/>
      <c r="AZ23" s="56"/>
      <c r="BA23" s="56"/>
      <c r="BB23" s="56"/>
      <c r="BC23" s="56"/>
      <c r="BD23" s="56"/>
      <c r="BE23" s="56"/>
      <c r="BF23" s="56"/>
    </row>
    <row r="24" spans="1:127" x14ac:dyDescent="0.25">
      <c r="A24" s="110"/>
      <c r="D24" s="48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331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/>
      <c r="DD24" s="56"/>
      <c r="DE24" s="56"/>
      <c r="DF24" s="56"/>
      <c r="DG24" s="56"/>
      <c r="DH24" s="56"/>
      <c r="DI24" s="56"/>
      <c r="DJ24" s="56"/>
      <c r="DK24" s="56"/>
      <c r="DL24" s="56"/>
      <c r="DM24" s="56"/>
      <c r="DN24" s="56"/>
      <c r="DO24" s="56"/>
      <c r="DP24" s="56"/>
      <c r="DQ24" s="56"/>
      <c r="DR24" s="56"/>
      <c r="DS24" s="56"/>
      <c r="DT24" s="56"/>
      <c r="DU24" s="56"/>
      <c r="DV24" s="56"/>
      <c r="DW24" s="56"/>
    </row>
    <row r="25" spans="1:127" x14ac:dyDescent="0.25">
      <c r="A25" s="110"/>
      <c r="D25" s="52" t="s">
        <v>158</v>
      </c>
      <c r="F25" s="44">
        <v>6.3799999999999996E-2</v>
      </c>
      <c r="G25" s="44">
        <v>0.1067</v>
      </c>
      <c r="H25" s="44">
        <v>7.0000000000000007E-2</v>
      </c>
      <c r="I25" s="44">
        <v>5.7700000000000001E-2</v>
      </c>
      <c r="J25" s="44">
        <v>5.2900000000000003E-2</v>
      </c>
      <c r="K25" s="44">
        <v>5.0099999999999999E-2</v>
      </c>
      <c r="L25" s="44">
        <v>4.9099999999999998E-2</v>
      </c>
      <c r="M25" s="44">
        <v>4.6100000000000002E-2</v>
      </c>
      <c r="N25" s="44">
        <v>4.6100000000000002E-2</v>
      </c>
      <c r="O25" s="44">
        <v>4.6100000000000002E-2</v>
      </c>
      <c r="P25" s="44">
        <v>4.6100000000000002E-2</v>
      </c>
      <c r="Q25" s="44">
        <v>4.6100000000000002E-2</v>
      </c>
      <c r="R25" s="44">
        <v>4.4999999999999998E-2</v>
      </c>
      <c r="S25" s="44">
        <v>4.4999999999999998E-2</v>
      </c>
      <c r="T25" s="44">
        <v>4.4999999999999998E-2</v>
      </c>
      <c r="U25" s="44">
        <v>4.4999999999999998E-2</v>
      </c>
      <c r="V25" s="44">
        <v>4.4999999999999998E-2</v>
      </c>
      <c r="W25" s="44">
        <v>4.4999999999999998E-2</v>
      </c>
      <c r="X25" s="44">
        <v>4.4999999999999998E-2</v>
      </c>
      <c r="Y25" s="44">
        <v>4.4999999999999998E-2</v>
      </c>
      <c r="Z25" s="44">
        <v>4.4999999999999998E-2</v>
      </c>
      <c r="AA25" s="44">
        <v>4.4999999999999998E-2</v>
      </c>
      <c r="AB25" s="44">
        <v>4.4999999999999998E-2</v>
      </c>
      <c r="AC25" s="44">
        <v>4.4999999999999998E-2</v>
      </c>
      <c r="AD25" s="44">
        <v>4.4999999999999998E-2</v>
      </c>
      <c r="AE25" s="44">
        <v>4.4999999999999998E-2</v>
      </c>
      <c r="AF25" s="44">
        <v>4.4999999999999998E-2</v>
      </c>
      <c r="AG25" s="44">
        <v>4.4999999999999998E-2</v>
      </c>
      <c r="AH25" s="44">
        <v>4.4999999999999998E-2</v>
      </c>
      <c r="AI25" s="44">
        <v>4.4999999999999998E-2</v>
      </c>
      <c r="AJ25" s="44">
        <v>4.4999999999999998E-2</v>
      </c>
      <c r="AK25" s="44">
        <v>4.4999999999999998E-2</v>
      </c>
      <c r="AL25" s="331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</row>
    <row r="26" spans="1:127" x14ac:dyDescent="0.25">
      <c r="A26" s="110"/>
      <c r="D26" s="52" t="s">
        <v>182</v>
      </c>
      <c r="F26" s="44"/>
      <c r="G26" s="243">
        <v>1.1067</v>
      </c>
      <c r="H26" s="132">
        <v>1.184169</v>
      </c>
      <c r="I26" s="132">
        <v>1.2524955513000002</v>
      </c>
      <c r="J26" s="132">
        <v>1.3187525659637702</v>
      </c>
      <c r="K26" s="132">
        <v>1.3848220695185551</v>
      </c>
      <c r="L26" s="132">
        <v>1.452816833131916</v>
      </c>
      <c r="M26" s="132">
        <v>1.5197916891392973</v>
      </c>
      <c r="N26" s="132">
        <v>1.589854086008619</v>
      </c>
      <c r="O26" s="132">
        <v>1.6631463593736164</v>
      </c>
      <c r="P26" s="132">
        <v>1.7398174065407401</v>
      </c>
      <c r="Q26" s="132">
        <v>1.8200229889822683</v>
      </c>
      <c r="R26" s="132">
        <v>1.9019240234864703</v>
      </c>
      <c r="S26" s="132">
        <v>1.9875106045433613</v>
      </c>
      <c r="T26" s="132">
        <v>2.0769485817478124</v>
      </c>
      <c r="U26" s="132">
        <v>2.1704112679264638</v>
      </c>
      <c r="V26" s="132">
        <v>2.2680797749831543</v>
      </c>
      <c r="W26" s="132">
        <v>2.370143364857396</v>
      </c>
      <c r="X26" s="132">
        <v>2.4767998162759786</v>
      </c>
      <c r="Y26" s="132">
        <v>2.5882558080083973</v>
      </c>
      <c r="Z26" s="132">
        <v>2.7047273193687751</v>
      </c>
      <c r="AA26" s="132">
        <v>2.8264400487403698</v>
      </c>
      <c r="AB26" s="132">
        <v>2.9536298509336865</v>
      </c>
      <c r="AC26" s="132">
        <v>3.086543194225702</v>
      </c>
      <c r="AD26" s="132">
        <v>3.2254376379658583</v>
      </c>
      <c r="AE26" s="132">
        <v>3.3705823316743215</v>
      </c>
      <c r="AF26" s="132">
        <v>3.5222585365996659</v>
      </c>
      <c r="AG26" s="132">
        <v>3.6807601707466509</v>
      </c>
      <c r="AH26" s="132">
        <v>3.8463943784302499</v>
      </c>
      <c r="AI26" s="132">
        <v>4.0194821254596107</v>
      </c>
      <c r="AJ26" s="132">
        <v>4.2003588211052927</v>
      </c>
      <c r="AK26" s="132">
        <v>4.3893749680550309</v>
      </c>
      <c r="AL26" s="331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</row>
    <row r="27" spans="1:127" x14ac:dyDescent="0.25">
      <c r="A27" s="110"/>
      <c r="D27" s="48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331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/>
      <c r="CR27" s="56"/>
      <c r="CS27" s="56"/>
      <c r="CT27" s="56"/>
      <c r="CU27" s="56"/>
      <c r="CV27" s="56"/>
      <c r="CW27" s="56"/>
      <c r="CX27" s="56"/>
      <c r="CY27" s="56"/>
      <c r="CZ27" s="56"/>
      <c r="DA27" s="56"/>
      <c r="DB27" s="56"/>
      <c r="DC27" s="56"/>
      <c r="DD27" s="56"/>
      <c r="DE27" s="56"/>
      <c r="DF27" s="56"/>
      <c r="DG27" s="56"/>
      <c r="DH27" s="56"/>
      <c r="DI27" s="56"/>
      <c r="DJ27" s="56"/>
      <c r="DK27" s="56"/>
      <c r="DL27" s="56"/>
      <c r="DM27" s="56"/>
      <c r="DN27" s="56"/>
      <c r="DO27" s="56"/>
      <c r="DP27" s="56"/>
      <c r="DQ27" s="56"/>
      <c r="DR27" s="56"/>
      <c r="DS27" s="56"/>
      <c r="DT27" s="56"/>
      <c r="DU27" s="56"/>
      <c r="DV27" s="56"/>
      <c r="DW27" s="56"/>
    </row>
    <row r="28" spans="1:127" x14ac:dyDescent="0.25">
      <c r="A28" s="110"/>
      <c r="C28" s="78" t="s">
        <v>181</v>
      </c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331"/>
    </row>
    <row r="29" spans="1:127" s="112" customFormat="1" x14ac:dyDescent="0.25">
      <c r="A29" s="110"/>
      <c r="B29"/>
      <c r="C29" s="113"/>
      <c r="D29" s="113"/>
      <c r="E29" s="113"/>
      <c r="F29" s="113"/>
      <c r="G29" s="113"/>
      <c r="H29" s="189"/>
      <c r="I29" s="191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L29" s="331"/>
    </row>
    <row r="30" spans="1:127" x14ac:dyDescent="0.25">
      <c r="A30" s="110"/>
      <c r="D30" s="52" t="s">
        <v>179</v>
      </c>
      <c r="E30" s="29">
        <v>3421806.2030577222</v>
      </c>
      <c r="H30" s="29">
        <v>135568.61506724614</v>
      </c>
      <c r="I30" s="29">
        <v>239804.73674396714</v>
      </c>
      <c r="J30" s="29">
        <v>253393.77373468145</v>
      </c>
      <c r="K30" s="29">
        <v>436614.69070556248</v>
      </c>
      <c r="L30" s="29">
        <v>485139.02428846364</v>
      </c>
      <c r="M30" s="29">
        <v>10936.054833106922</v>
      </c>
      <c r="N30" s="29">
        <v>10018.484666519564</v>
      </c>
      <c r="O30" s="29">
        <v>118206.46828896775</v>
      </c>
      <c r="P30" s="29">
        <v>163277.78997596863</v>
      </c>
      <c r="Q30" s="29">
        <v>176173.12360560184</v>
      </c>
      <c r="R30" s="29">
        <v>9893.27978870269</v>
      </c>
      <c r="S30" s="29">
        <v>4510.5093111861061</v>
      </c>
      <c r="T30" s="29">
        <v>7298.6252568660284</v>
      </c>
      <c r="U30" s="29">
        <v>4151.4537287689818</v>
      </c>
      <c r="V30" s="29">
        <v>84453.917001285867</v>
      </c>
      <c r="W30" s="29">
        <v>130452.68597226271</v>
      </c>
      <c r="X30" s="29">
        <v>124405.10838594433</v>
      </c>
      <c r="Y30" s="29">
        <v>5119.1814561725814</v>
      </c>
      <c r="Z30" s="29">
        <v>9051.5395939924092</v>
      </c>
      <c r="AA30" s="29">
        <v>6262.6386656705399</v>
      </c>
      <c r="AB30" s="29">
        <v>181209.76524813398</v>
      </c>
      <c r="AC30" s="29">
        <v>216438.64282988821</v>
      </c>
      <c r="AD30" s="29">
        <v>222014.57164755333</v>
      </c>
      <c r="AE30" s="29">
        <v>6466.123245967704</v>
      </c>
      <c r="AF30" s="29">
        <v>12724.013666936346</v>
      </c>
      <c r="AG30" s="29">
        <v>17900.041108801925</v>
      </c>
      <c r="AH30" s="29">
        <v>93568.321325795419</v>
      </c>
      <c r="AI30" s="29">
        <v>115944.236895076</v>
      </c>
      <c r="AJ30" s="29">
        <v>122218.98581066614</v>
      </c>
      <c r="AK30" s="29">
        <v>18589.800207964741</v>
      </c>
      <c r="AL30" s="331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</row>
    <row r="31" spans="1:127" x14ac:dyDescent="0.25">
      <c r="A31" s="110"/>
      <c r="C31">
        <v>25</v>
      </c>
      <c r="D31" s="114" t="s">
        <v>154</v>
      </c>
      <c r="E31" s="29">
        <v>45519.637510544897</v>
      </c>
      <c r="H31" s="130">
        <v>45519.637510544897</v>
      </c>
      <c r="I31" s="130">
        <v>0</v>
      </c>
      <c r="J31" s="130">
        <v>0</v>
      </c>
      <c r="K31" s="130">
        <v>0</v>
      </c>
      <c r="L31" s="130">
        <v>0</v>
      </c>
      <c r="M31" s="130">
        <v>0</v>
      </c>
      <c r="N31" s="130">
        <v>0</v>
      </c>
      <c r="O31" s="130">
        <v>0</v>
      </c>
      <c r="P31" s="130">
        <v>0</v>
      </c>
      <c r="Q31" s="130">
        <v>0</v>
      </c>
      <c r="R31" s="130">
        <v>0</v>
      </c>
      <c r="S31" s="130">
        <v>0</v>
      </c>
      <c r="T31" s="130">
        <v>0</v>
      </c>
      <c r="U31" s="130">
        <v>0</v>
      </c>
      <c r="V31" s="130">
        <v>0</v>
      </c>
      <c r="W31" s="130">
        <v>0</v>
      </c>
      <c r="X31" s="130">
        <v>0</v>
      </c>
      <c r="Y31" s="130">
        <v>0</v>
      </c>
      <c r="Z31" s="130">
        <v>0</v>
      </c>
      <c r="AA31" s="130">
        <v>0</v>
      </c>
      <c r="AB31" s="130">
        <v>0</v>
      </c>
      <c r="AC31" s="130">
        <v>0</v>
      </c>
      <c r="AD31" s="130">
        <v>0</v>
      </c>
      <c r="AE31" s="130">
        <v>0</v>
      </c>
      <c r="AF31" s="130">
        <v>0</v>
      </c>
      <c r="AG31" s="130">
        <v>0</v>
      </c>
      <c r="AH31" s="130">
        <v>0</v>
      </c>
      <c r="AI31" s="130">
        <v>0</v>
      </c>
      <c r="AJ31" s="130">
        <v>0</v>
      </c>
      <c r="AK31" s="130">
        <v>0</v>
      </c>
      <c r="AL31" s="331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</row>
    <row r="32" spans="1:127" x14ac:dyDescent="0.25">
      <c r="A32" s="110"/>
      <c r="C32">
        <v>25</v>
      </c>
      <c r="D32" s="114" t="s">
        <v>263</v>
      </c>
      <c r="E32" s="29">
        <v>259197.18345991895</v>
      </c>
      <c r="H32" s="130">
        <v>0</v>
      </c>
      <c r="I32" s="130">
        <v>57546.078162901271</v>
      </c>
      <c r="J32" s="130">
        <v>52168.279524449717</v>
      </c>
      <c r="K32" s="130">
        <v>70560.73405689736</v>
      </c>
      <c r="L32" s="130">
        <v>78922.091715670598</v>
      </c>
      <c r="M32" s="130">
        <v>0</v>
      </c>
      <c r="N32" s="130">
        <v>0</v>
      </c>
      <c r="O32" s="130">
        <v>0</v>
      </c>
      <c r="P32" s="130">
        <v>0</v>
      </c>
      <c r="Q32" s="130">
        <v>0</v>
      </c>
      <c r="R32" s="130">
        <v>0</v>
      </c>
      <c r="S32" s="130">
        <v>0</v>
      </c>
      <c r="T32" s="130">
        <v>0</v>
      </c>
      <c r="U32" s="130">
        <v>0</v>
      </c>
      <c r="V32" s="130">
        <v>0</v>
      </c>
      <c r="W32" s="130">
        <v>0</v>
      </c>
      <c r="X32" s="130">
        <v>0</v>
      </c>
      <c r="Y32" s="130">
        <v>0</v>
      </c>
      <c r="Z32" s="130">
        <v>0</v>
      </c>
      <c r="AA32" s="130">
        <v>0</v>
      </c>
      <c r="AB32" s="130">
        <v>0</v>
      </c>
      <c r="AC32" s="130">
        <v>0</v>
      </c>
      <c r="AD32" s="130">
        <v>0</v>
      </c>
      <c r="AE32" s="130">
        <v>0</v>
      </c>
      <c r="AF32" s="130">
        <v>0</v>
      </c>
      <c r="AG32" s="130">
        <v>0</v>
      </c>
      <c r="AH32" s="130">
        <v>0</v>
      </c>
      <c r="AI32" s="130">
        <v>0</v>
      </c>
      <c r="AJ32" s="130">
        <v>0</v>
      </c>
      <c r="AK32" s="130">
        <v>0</v>
      </c>
      <c r="AL32" s="331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  <c r="CZ32" s="56"/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56"/>
      <c r="DT32" s="56"/>
      <c r="DU32" s="56"/>
      <c r="DV32" s="56"/>
      <c r="DW32" s="56"/>
    </row>
    <row r="33" spans="1:127" x14ac:dyDescent="0.25">
      <c r="A33" s="110"/>
      <c r="C33">
        <v>25</v>
      </c>
      <c r="D33" s="114" t="s">
        <v>264</v>
      </c>
      <c r="E33" s="29">
        <v>1582872.5335399008</v>
      </c>
      <c r="H33" s="130">
        <v>0</v>
      </c>
      <c r="I33" s="130">
        <v>0</v>
      </c>
      <c r="J33" s="130">
        <v>0</v>
      </c>
      <c r="K33" s="130">
        <v>0</v>
      </c>
      <c r="L33" s="130">
        <v>1578.2320403916931</v>
      </c>
      <c r="M33" s="130">
        <v>1366.6635511068528</v>
      </c>
      <c r="N33" s="130">
        <v>1973.9561091426551</v>
      </c>
      <c r="O33" s="130">
        <v>87420.693104846694</v>
      </c>
      <c r="P33" s="130">
        <v>106692.58489981016</v>
      </c>
      <c r="Q33" s="130">
        <v>111611.1130636914</v>
      </c>
      <c r="R33" s="130">
        <v>3488.3194081030624</v>
      </c>
      <c r="S33" s="130">
        <v>4252.8427450456493</v>
      </c>
      <c r="T33" s="130">
        <v>4444.2206685727033</v>
      </c>
      <c r="U33" s="130">
        <v>3980.7519417072645</v>
      </c>
      <c r="V33" s="130">
        <v>82737.98502752879</v>
      </c>
      <c r="W33" s="130">
        <v>100871.39341272882</v>
      </c>
      <c r="X33" s="130">
        <v>105410.60611630161</v>
      </c>
      <c r="Y33" s="130">
        <v>4915.6163999415558</v>
      </c>
      <c r="Z33" s="130">
        <v>5992.9556609287465</v>
      </c>
      <c r="AA33" s="130">
        <v>6262.6386656705399</v>
      </c>
      <c r="AB33" s="130">
        <v>167877.23457447067</v>
      </c>
      <c r="AC33" s="130">
        <v>204670.3284853755</v>
      </c>
      <c r="AD33" s="130">
        <v>213880.49326721736</v>
      </c>
      <c r="AE33" s="130">
        <v>6466.123245967704</v>
      </c>
      <c r="AF33" s="130">
        <v>7883.2819240422932</v>
      </c>
      <c r="AG33" s="130">
        <v>8238.0296106241967</v>
      </c>
      <c r="AH33" s="130">
        <v>92354.367461870745</v>
      </c>
      <c r="AI33" s="130">
        <v>112595.36633059742</v>
      </c>
      <c r="AJ33" s="130">
        <v>117662.15781547429</v>
      </c>
      <c r="AK33" s="130">
        <v>18244.578008742199</v>
      </c>
      <c r="AL33" s="331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  <c r="CZ33" s="56"/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56"/>
      <c r="DS33" s="56"/>
      <c r="DT33" s="56"/>
      <c r="DU33" s="56"/>
      <c r="DV33" s="56"/>
      <c r="DW33" s="56"/>
    </row>
    <row r="34" spans="1:127" x14ac:dyDescent="0.25">
      <c r="A34" s="110"/>
      <c r="C34">
        <v>25</v>
      </c>
      <c r="D34" s="114" t="s">
        <v>265</v>
      </c>
      <c r="E34" s="29">
        <v>1406006.3264435811</v>
      </c>
      <c r="H34" s="130">
        <v>50727.795581849365</v>
      </c>
      <c r="I34" s="130">
        <v>180395.61742720197</v>
      </c>
      <c r="J34" s="130">
        <v>200624.23131750937</v>
      </c>
      <c r="K34" s="130">
        <v>364663.43830997072</v>
      </c>
      <c r="L34" s="130">
        <v>403836.59031794692</v>
      </c>
      <c r="M34" s="130">
        <v>4196.0236914487441</v>
      </c>
      <c r="N34" s="130">
        <v>6238.9953023098815</v>
      </c>
      <c r="O34" s="130">
        <v>29881.522508529626</v>
      </c>
      <c r="P34" s="130">
        <v>55643.67441895244</v>
      </c>
      <c r="Q34" s="130">
        <v>62902.496795181221</v>
      </c>
      <c r="R34" s="130">
        <v>0</v>
      </c>
      <c r="S34" s="130">
        <v>0</v>
      </c>
      <c r="T34" s="130">
        <v>0</v>
      </c>
      <c r="U34" s="130">
        <v>0</v>
      </c>
      <c r="V34" s="130">
        <v>90.723190999326164</v>
      </c>
      <c r="W34" s="130">
        <v>16061.738093774731</v>
      </c>
      <c r="X34" s="130">
        <v>16685.444315343553</v>
      </c>
      <c r="Y34" s="130">
        <v>0</v>
      </c>
      <c r="Z34" s="130">
        <v>0</v>
      </c>
      <c r="AA34" s="130">
        <v>0</v>
      </c>
      <c r="AB34" s="130">
        <v>29.536298509336866</v>
      </c>
      <c r="AC34" s="130">
        <v>6875.6739610920777</v>
      </c>
      <c r="AD34" s="130">
        <v>7152.8249129615615</v>
      </c>
      <c r="AE34" s="130">
        <v>0</v>
      </c>
      <c r="AF34" s="130">
        <v>0</v>
      </c>
      <c r="AG34" s="130">
        <v>0</v>
      </c>
      <c r="AH34" s="130">
        <v>0</v>
      </c>
      <c r="AI34" s="130">
        <v>0</v>
      </c>
      <c r="AJ34" s="130">
        <v>0</v>
      </c>
      <c r="AK34" s="130">
        <v>0</v>
      </c>
      <c r="AL34" s="331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6"/>
      <c r="DP34" s="56"/>
      <c r="DQ34" s="56"/>
      <c r="DR34" s="56"/>
      <c r="DS34" s="56"/>
      <c r="DT34" s="56"/>
      <c r="DU34" s="56"/>
      <c r="DV34" s="56"/>
      <c r="DW34" s="56"/>
    </row>
    <row r="35" spans="1:127" x14ac:dyDescent="0.25">
      <c r="A35" s="110"/>
      <c r="C35">
        <v>25</v>
      </c>
      <c r="D35" s="114" t="s">
        <v>266</v>
      </c>
      <c r="E35" s="29">
        <v>16834.856941989834</v>
      </c>
      <c r="H35" s="130">
        <v>7505.1136001052182</v>
      </c>
      <c r="I35" s="130">
        <v>724.90733759697002</v>
      </c>
      <c r="J35" s="130">
        <v>381.62746787792486</v>
      </c>
      <c r="K35" s="130">
        <v>0</v>
      </c>
      <c r="L35" s="130">
        <v>0</v>
      </c>
      <c r="M35" s="130">
        <v>2040.6866037346319</v>
      </c>
      <c r="N35" s="130">
        <v>0</v>
      </c>
      <c r="O35" s="130">
        <v>0</v>
      </c>
      <c r="P35" s="130">
        <v>0</v>
      </c>
      <c r="Q35" s="130">
        <v>0</v>
      </c>
      <c r="R35" s="130">
        <v>422.86501810132955</v>
      </c>
      <c r="S35" s="130">
        <v>0</v>
      </c>
      <c r="T35" s="130">
        <v>0</v>
      </c>
      <c r="U35" s="130">
        <v>0</v>
      </c>
      <c r="V35" s="130">
        <v>0</v>
      </c>
      <c r="W35" s="130">
        <v>1243.8802391623999</v>
      </c>
      <c r="X35" s="130">
        <v>0</v>
      </c>
      <c r="Y35" s="130">
        <v>0</v>
      </c>
      <c r="Z35" s="130">
        <v>0</v>
      </c>
      <c r="AA35" s="130">
        <v>0</v>
      </c>
      <c r="AB35" s="130">
        <v>2925.134119267118</v>
      </c>
      <c r="AC35" s="130">
        <v>0</v>
      </c>
      <c r="AD35" s="130">
        <v>0</v>
      </c>
      <c r="AE35" s="130">
        <v>0</v>
      </c>
      <c r="AF35" s="130">
        <v>0</v>
      </c>
      <c r="AG35" s="130">
        <v>1590.6425561442445</v>
      </c>
      <c r="AH35" s="130">
        <v>0</v>
      </c>
      <c r="AI35" s="130">
        <v>0</v>
      </c>
      <c r="AJ35" s="130">
        <v>0</v>
      </c>
      <c r="AK35" s="130">
        <v>0</v>
      </c>
      <c r="AL35" s="331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</row>
    <row r="36" spans="1:127" x14ac:dyDescent="0.25">
      <c r="A36" s="110"/>
      <c r="D36" s="114" t="s">
        <v>267</v>
      </c>
      <c r="E36" s="29">
        <v>111375.66516178646</v>
      </c>
      <c r="H36" s="130">
        <v>31816.068374746646</v>
      </c>
      <c r="I36" s="152">
        <v>1138.1338162669181</v>
      </c>
      <c r="J36" s="152">
        <v>219.63542484443892</v>
      </c>
      <c r="K36" s="152">
        <v>1390.5183386944041</v>
      </c>
      <c r="L36" s="152">
        <v>802.11021445439656</v>
      </c>
      <c r="M36" s="152">
        <v>3332.6809868166943</v>
      </c>
      <c r="N36" s="152">
        <v>1805.5332550670266</v>
      </c>
      <c r="O36" s="152">
        <v>904.25267559143538</v>
      </c>
      <c r="P36" s="152">
        <v>941.53065720603604</v>
      </c>
      <c r="Q36" s="152">
        <v>1659.5137467291952</v>
      </c>
      <c r="R36" s="152">
        <v>5982.0953624982976</v>
      </c>
      <c r="S36" s="152">
        <v>257.66656614045672</v>
      </c>
      <c r="T36" s="152">
        <v>2854.4045882933251</v>
      </c>
      <c r="U36" s="152">
        <v>170.7017870617176</v>
      </c>
      <c r="V36" s="152">
        <v>1625.2087827577559</v>
      </c>
      <c r="W36" s="152">
        <v>12275.67422659675</v>
      </c>
      <c r="X36" s="152">
        <v>2309.0579542991654</v>
      </c>
      <c r="Y36" s="152">
        <v>203.56505623102609</v>
      </c>
      <c r="Z36" s="152">
        <v>3058.5839330636622</v>
      </c>
      <c r="AA36" s="152">
        <v>0</v>
      </c>
      <c r="AB36" s="152">
        <v>10377.860255886859</v>
      </c>
      <c r="AC36" s="152">
        <v>4892.6403834206358</v>
      </c>
      <c r="AD36" s="152">
        <v>981.25346737438031</v>
      </c>
      <c r="AE36" s="152">
        <v>0</v>
      </c>
      <c r="AF36" s="152">
        <v>4840.7317428940532</v>
      </c>
      <c r="AG36" s="152">
        <v>8071.368942033484</v>
      </c>
      <c r="AH36" s="152">
        <v>1213.953863924673</v>
      </c>
      <c r="AI36" s="152">
        <v>3348.8705644785846</v>
      </c>
      <c r="AJ36" s="152">
        <v>4556.8279951918594</v>
      </c>
      <c r="AK36" s="152">
        <v>345.22219922254374</v>
      </c>
      <c r="AL36" s="331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</row>
    <row r="37" spans="1:127" x14ac:dyDescent="0.25">
      <c r="A37" s="110"/>
      <c r="C37">
        <v>2</v>
      </c>
      <c r="D37" s="251" t="s">
        <v>278</v>
      </c>
      <c r="E37" s="29">
        <v>6327.0593528236241</v>
      </c>
      <c r="H37" s="152">
        <v>246.52602402003558</v>
      </c>
      <c r="I37" s="152">
        <v>0</v>
      </c>
      <c r="J37" s="152">
        <v>219.63542484443892</v>
      </c>
      <c r="K37" s="152">
        <v>0</v>
      </c>
      <c r="L37" s="152">
        <v>241.96354236693631</v>
      </c>
      <c r="M37" s="152">
        <v>0</v>
      </c>
      <c r="N37" s="152">
        <v>274.81764848265846</v>
      </c>
      <c r="O37" s="152">
        <v>0</v>
      </c>
      <c r="P37" s="152">
        <v>300.73988088749144</v>
      </c>
      <c r="Q37" s="152">
        <v>0</v>
      </c>
      <c r="R37" s="152">
        <v>328.761168919243</v>
      </c>
      <c r="S37" s="152">
        <v>0</v>
      </c>
      <c r="T37" s="152">
        <v>359.01541548903629</v>
      </c>
      <c r="U37" s="152">
        <v>0</v>
      </c>
      <c r="V37" s="152">
        <v>392.05380909941476</v>
      </c>
      <c r="W37" s="152">
        <v>0</v>
      </c>
      <c r="X37" s="152">
        <v>428.13256088178832</v>
      </c>
      <c r="Y37" s="152">
        <v>0</v>
      </c>
      <c r="Z37" s="152">
        <v>467.53145979693483</v>
      </c>
      <c r="AA37" s="152">
        <v>0</v>
      </c>
      <c r="AB37" s="152">
        <v>510.55604238474774</v>
      </c>
      <c r="AC37" s="152">
        <v>0</v>
      </c>
      <c r="AD37" s="152">
        <v>557.53996218520399</v>
      </c>
      <c r="AE37" s="152">
        <v>0</v>
      </c>
      <c r="AF37" s="152">
        <v>608.84757720529728</v>
      </c>
      <c r="AG37" s="152">
        <v>0</v>
      </c>
      <c r="AH37" s="152">
        <v>664.87677549761474</v>
      </c>
      <c r="AI37" s="152">
        <v>0</v>
      </c>
      <c r="AJ37" s="152">
        <v>726.06206076278261</v>
      </c>
      <c r="AK37" s="152">
        <v>0</v>
      </c>
      <c r="AL37" s="331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</row>
    <row r="38" spans="1:127" x14ac:dyDescent="0.25">
      <c r="A38" s="110"/>
      <c r="C38">
        <v>3</v>
      </c>
      <c r="D38" s="251" t="s">
        <v>279</v>
      </c>
      <c r="E38" s="29">
        <v>20874.287407521671</v>
      </c>
      <c r="H38" s="152">
        <v>1829.1312997042439</v>
      </c>
      <c r="I38" s="152">
        <v>0</v>
      </c>
      <c r="J38" s="152">
        <v>0</v>
      </c>
      <c r="K38" s="152">
        <v>1390.5183386944041</v>
      </c>
      <c r="L38" s="152">
        <v>0</v>
      </c>
      <c r="M38" s="152">
        <v>0</v>
      </c>
      <c r="N38" s="152">
        <v>1324.6023702223745</v>
      </c>
      <c r="O38" s="152">
        <v>0</v>
      </c>
      <c r="P38" s="152">
        <v>0</v>
      </c>
      <c r="Q38" s="152">
        <v>1516.3698268169585</v>
      </c>
      <c r="R38" s="152">
        <v>0</v>
      </c>
      <c r="S38" s="152">
        <v>0</v>
      </c>
      <c r="T38" s="152">
        <v>1730.4298793356293</v>
      </c>
      <c r="U38" s="152">
        <v>0</v>
      </c>
      <c r="V38" s="152">
        <v>0</v>
      </c>
      <c r="W38" s="152">
        <v>1974.7079599856568</v>
      </c>
      <c r="X38" s="152">
        <v>0</v>
      </c>
      <c r="Y38" s="152">
        <v>0</v>
      </c>
      <c r="Z38" s="152">
        <v>2253.4698307034864</v>
      </c>
      <c r="AA38" s="152">
        <v>0</v>
      </c>
      <c r="AB38" s="152">
        <v>0</v>
      </c>
      <c r="AC38" s="152">
        <v>2571.5834345083035</v>
      </c>
      <c r="AD38" s="152">
        <v>0</v>
      </c>
      <c r="AE38" s="152">
        <v>0</v>
      </c>
      <c r="AF38" s="152">
        <v>2934.6039030720312</v>
      </c>
      <c r="AG38" s="152">
        <v>0</v>
      </c>
      <c r="AH38" s="152">
        <v>0</v>
      </c>
      <c r="AI38" s="152">
        <v>3348.8705644785846</v>
      </c>
      <c r="AJ38" s="152">
        <v>0</v>
      </c>
      <c r="AK38" s="152">
        <v>0</v>
      </c>
      <c r="AL38" s="331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</row>
    <row r="39" spans="1:127" x14ac:dyDescent="0.25">
      <c r="A39" s="110"/>
      <c r="C39">
        <v>4</v>
      </c>
      <c r="D39" s="231" t="s">
        <v>268</v>
      </c>
      <c r="E39" s="29">
        <v>9083.7604550934393</v>
      </c>
      <c r="H39" s="152">
        <v>546.68626596843819</v>
      </c>
      <c r="I39" s="152">
        <v>99.908016747222149</v>
      </c>
      <c r="J39" s="152">
        <v>0</v>
      </c>
      <c r="K39" s="152">
        <v>0</v>
      </c>
      <c r="L39" s="152">
        <v>560.14667208746027</v>
      </c>
      <c r="M39" s="152">
        <v>119.53087469246141</v>
      </c>
      <c r="N39" s="152">
        <v>0</v>
      </c>
      <c r="O39" s="152">
        <v>0</v>
      </c>
      <c r="P39" s="152">
        <v>640.79077631854466</v>
      </c>
      <c r="Q39" s="152">
        <v>143.14391991223675</v>
      </c>
      <c r="R39" s="152">
        <v>0</v>
      </c>
      <c r="S39" s="152">
        <v>0</v>
      </c>
      <c r="T39" s="152">
        <v>764.95929346866001</v>
      </c>
      <c r="U39" s="152">
        <v>170.7017870617176</v>
      </c>
      <c r="V39" s="152">
        <v>0</v>
      </c>
      <c r="W39" s="152">
        <v>0</v>
      </c>
      <c r="X39" s="152">
        <v>912.22818618233475</v>
      </c>
      <c r="Y39" s="152">
        <v>203.56505623102609</v>
      </c>
      <c r="Z39" s="152">
        <v>18.660130154510728</v>
      </c>
      <c r="AA39" s="152">
        <v>0</v>
      </c>
      <c r="AB39" s="152">
        <v>1087.8490800368395</v>
      </c>
      <c r="AC39" s="152">
        <v>242.75511599277263</v>
      </c>
      <c r="AD39" s="152">
        <v>43.392476983708107</v>
      </c>
      <c r="AE39" s="152">
        <v>0</v>
      </c>
      <c r="AF39" s="152">
        <v>1297.2802626167252</v>
      </c>
      <c r="AG39" s="152">
        <v>289.48999121826074</v>
      </c>
      <c r="AH39" s="152">
        <v>50.419506803847071</v>
      </c>
      <c r="AI39" s="152">
        <v>0</v>
      </c>
      <c r="AJ39" s="152">
        <v>1547.0308433941291</v>
      </c>
      <c r="AK39" s="152">
        <v>345.22219922254374</v>
      </c>
      <c r="AL39" s="331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/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/>
      <c r="DR39" s="56"/>
      <c r="DS39" s="56"/>
      <c r="DT39" s="56"/>
      <c r="DU39" s="56"/>
      <c r="DV39" s="56"/>
      <c r="DW39" s="56"/>
    </row>
    <row r="40" spans="1:127" x14ac:dyDescent="0.25">
      <c r="A40" s="110"/>
      <c r="C40">
        <v>5</v>
      </c>
      <c r="D40" s="231" t="s">
        <v>269</v>
      </c>
      <c r="E40" s="29">
        <v>31329.25623835584</v>
      </c>
      <c r="H40" s="152">
        <v>3113.1913808311906</v>
      </c>
      <c r="I40" s="152">
        <v>260.75057560599168</v>
      </c>
      <c r="J40" s="152">
        <v>0</v>
      </c>
      <c r="K40" s="152">
        <v>0</v>
      </c>
      <c r="L40" s="152">
        <v>0</v>
      </c>
      <c r="M40" s="152">
        <v>3213.1501121242327</v>
      </c>
      <c r="N40" s="152">
        <v>206.11323636199387</v>
      </c>
      <c r="O40" s="152">
        <v>0</v>
      </c>
      <c r="P40" s="152">
        <v>0</v>
      </c>
      <c r="Q40" s="152">
        <v>0</v>
      </c>
      <c r="R40" s="152">
        <v>4021.0559335130051</v>
      </c>
      <c r="S40" s="152">
        <v>257.66656614045672</v>
      </c>
      <c r="T40" s="152">
        <v>0</v>
      </c>
      <c r="U40" s="152">
        <v>0</v>
      </c>
      <c r="V40" s="152">
        <v>0</v>
      </c>
      <c r="W40" s="152">
        <v>5010.9672746368296</v>
      </c>
      <c r="X40" s="152">
        <v>321.09942066134124</v>
      </c>
      <c r="Y40" s="152">
        <v>0</v>
      </c>
      <c r="Z40" s="152">
        <v>0</v>
      </c>
      <c r="AA40" s="152">
        <v>0</v>
      </c>
      <c r="AB40" s="152">
        <v>6244.5769078233216</v>
      </c>
      <c r="AC40" s="152">
        <v>400.14829821904601</v>
      </c>
      <c r="AD40" s="152">
        <v>0</v>
      </c>
      <c r="AE40" s="152">
        <v>0</v>
      </c>
      <c r="AF40" s="152">
        <v>0</v>
      </c>
      <c r="AG40" s="152">
        <v>7781.8789508152231</v>
      </c>
      <c r="AH40" s="152">
        <v>498.65758162321112</v>
      </c>
      <c r="AI40" s="152">
        <v>0</v>
      </c>
      <c r="AJ40" s="152">
        <v>0</v>
      </c>
      <c r="AK40" s="152">
        <v>0</v>
      </c>
      <c r="AL40" s="331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/>
      <c r="DR40" s="56"/>
      <c r="DS40" s="56"/>
      <c r="DT40" s="56"/>
      <c r="DU40" s="56"/>
      <c r="DV40" s="56"/>
      <c r="DW40" s="56"/>
    </row>
    <row r="41" spans="1:127" x14ac:dyDescent="0.25">
      <c r="A41" s="110"/>
      <c r="C41">
        <v>7</v>
      </c>
      <c r="D41" s="251" t="s">
        <v>280</v>
      </c>
      <c r="E41" s="29">
        <v>7259.6392026207386</v>
      </c>
      <c r="H41" s="152">
        <v>1160.3429276355</v>
      </c>
      <c r="I41" s="152">
        <v>0</v>
      </c>
      <c r="J41" s="152">
        <v>0</v>
      </c>
      <c r="K41" s="152">
        <v>0</v>
      </c>
      <c r="L41" s="152">
        <v>0</v>
      </c>
      <c r="M41" s="152">
        <v>0</v>
      </c>
      <c r="N41" s="152">
        <v>0</v>
      </c>
      <c r="O41" s="152">
        <v>904.25267559143538</v>
      </c>
      <c r="P41" s="152">
        <v>0</v>
      </c>
      <c r="Q41" s="152">
        <v>0</v>
      </c>
      <c r="R41" s="152">
        <v>0</v>
      </c>
      <c r="S41" s="152">
        <v>0</v>
      </c>
      <c r="T41" s="152">
        <v>0</v>
      </c>
      <c r="U41" s="152">
        <v>0</v>
      </c>
      <c r="V41" s="152">
        <v>1233.1549736583411</v>
      </c>
      <c r="W41" s="152">
        <v>0</v>
      </c>
      <c r="X41" s="152">
        <v>0</v>
      </c>
      <c r="Y41" s="152">
        <v>0</v>
      </c>
      <c r="Z41" s="152">
        <v>0</v>
      </c>
      <c r="AA41" s="152">
        <v>0</v>
      </c>
      <c r="AB41" s="152">
        <v>0</v>
      </c>
      <c r="AC41" s="152">
        <v>1678.1535347005142</v>
      </c>
      <c r="AD41" s="152">
        <v>0</v>
      </c>
      <c r="AE41" s="152">
        <v>0</v>
      </c>
      <c r="AF41" s="152">
        <v>0</v>
      </c>
      <c r="AG41" s="152">
        <v>0</v>
      </c>
      <c r="AH41" s="152">
        <v>0</v>
      </c>
      <c r="AI41" s="152">
        <v>0</v>
      </c>
      <c r="AJ41" s="152">
        <v>2283.7350910349478</v>
      </c>
      <c r="AK41" s="152">
        <v>0</v>
      </c>
      <c r="AL41" s="331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</row>
    <row r="42" spans="1:127" x14ac:dyDescent="0.25">
      <c r="A42" s="110"/>
      <c r="C42">
        <v>10</v>
      </c>
      <c r="D42" s="231" t="s">
        <v>270</v>
      </c>
      <c r="E42" s="29">
        <v>5255.144045177607</v>
      </c>
      <c r="H42" s="152">
        <v>1087.9875594696061</v>
      </c>
      <c r="I42" s="152">
        <v>0</v>
      </c>
      <c r="J42" s="152">
        <v>0</v>
      </c>
      <c r="K42" s="152">
        <v>0</v>
      </c>
      <c r="L42" s="152">
        <v>0</v>
      </c>
      <c r="M42" s="152">
        <v>0</v>
      </c>
      <c r="N42" s="152">
        <v>0</v>
      </c>
      <c r="O42" s="152">
        <v>0</v>
      </c>
      <c r="P42" s="152">
        <v>0</v>
      </c>
      <c r="Q42" s="152">
        <v>0</v>
      </c>
      <c r="R42" s="152">
        <v>1632.2782600660498</v>
      </c>
      <c r="S42" s="152">
        <v>0</v>
      </c>
      <c r="T42" s="152">
        <v>0</v>
      </c>
      <c r="U42" s="152">
        <v>0</v>
      </c>
      <c r="V42" s="152">
        <v>0</v>
      </c>
      <c r="W42" s="152">
        <v>0</v>
      </c>
      <c r="X42" s="152">
        <v>0</v>
      </c>
      <c r="Y42" s="152">
        <v>0</v>
      </c>
      <c r="Z42" s="152">
        <v>0</v>
      </c>
      <c r="AA42" s="152">
        <v>0</v>
      </c>
      <c r="AB42" s="152">
        <v>2534.8782256419508</v>
      </c>
      <c r="AC42" s="152">
        <v>0</v>
      </c>
      <c r="AD42" s="152">
        <v>0</v>
      </c>
      <c r="AE42" s="152">
        <v>0</v>
      </c>
      <c r="AF42" s="152">
        <v>0</v>
      </c>
      <c r="AG42" s="152">
        <v>0</v>
      </c>
      <c r="AH42" s="152">
        <v>0</v>
      </c>
      <c r="AI42" s="152">
        <v>0</v>
      </c>
      <c r="AJ42" s="152">
        <v>0</v>
      </c>
      <c r="AK42" s="152">
        <v>0</v>
      </c>
      <c r="AL42" s="331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6"/>
      <c r="DQ42" s="56"/>
      <c r="DR42" s="56"/>
      <c r="DS42" s="56"/>
      <c r="DT42" s="56"/>
      <c r="DU42" s="56"/>
      <c r="DV42" s="56"/>
      <c r="DW42" s="56"/>
    </row>
    <row r="43" spans="1:127" x14ac:dyDescent="0.25">
      <c r="A43" s="110"/>
      <c r="C43">
        <v>15</v>
      </c>
      <c r="D43" s="251" t="s">
        <v>281</v>
      </c>
      <c r="E43" s="29">
        <v>9548.6874143232526</v>
      </c>
      <c r="H43" s="152">
        <v>3260.5003725634169</v>
      </c>
      <c r="I43" s="152">
        <v>350.59026321187145</v>
      </c>
      <c r="J43" s="152">
        <v>0</v>
      </c>
      <c r="K43" s="152">
        <v>0</v>
      </c>
      <c r="L43" s="152">
        <v>0</v>
      </c>
      <c r="M43" s="152">
        <v>0</v>
      </c>
      <c r="N43" s="152">
        <v>0</v>
      </c>
      <c r="O43" s="152">
        <v>0</v>
      </c>
      <c r="P43" s="152">
        <v>0</v>
      </c>
      <c r="Q43" s="152">
        <v>0</v>
      </c>
      <c r="R43" s="152">
        <v>0</v>
      </c>
      <c r="S43" s="152">
        <v>0</v>
      </c>
      <c r="T43" s="152">
        <v>0</v>
      </c>
      <c r="U43" s="152">
        <v>0</v>
      </c>
      <c r="V43" s="152">
        <v>0</v>
      </c>
      <c r="W43" s="152">
        <v>5289.9989919742629</v>
      </c>
      <c r="X43" s="152">
        <v>647.59778657370066</v>
      </c>
      <c r="Y43" s="152">
        <v>0</v>
      </c>
      <c r="Z43" s="152">
        <v>0</v>
      </c>
      <c r="AA43" s="152">
        <v>0</v>
      </c>
      <c r="AB43" s="152">
        <v>0</v>
      </c>
      <c r="AC43" s="152">
        <v>0</v>
      </c>
      <c r="AD43" s="152">
        <v>0</v>
      </c>
      <c r="AE43" s="152">
        <v>0</v>
      </c>
      <c r="AF43" s="152">
        <v>0</v>
      </c>
      <c r="AG43" s="152">
        <v>0</v>
      </c>
      <c r="AH43" s="152">
        <v>0</v>
      </c>
      <c r="AI43" s="152">
        <v>0</v>
      </c>
      <c r="AJ43" s="152">
        <v>0</v>
      </c>
      <c r="AK43" s="152">
        <v>0</v>
      </c>
      <c r="AL43" s="331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</row>
    <row r="44" spans="1:127" x14ac:dyDescent="0.25">
      <c r="A44" s="110"/>
      <c r="C44">
        <v>25</v>
      </c>
      <c r="D44" s="231" t="s">
        <v>271</v>
      </c>
      <c r="E44" s="29">
        <v>21697.831045870251</v>
      </c>
      <c r="H44" s="152">
        <v>20571.702544554217</v>
      </c>
      <c r="I44" s="152">
        <v>426.88496070183288</v>
      </c>
      <c r="J44" s="152">
        <v>0</v>
      </c>
      <c r="K44" s="152">
        <v>0</v>
      </c>
      <c r="L44" s="152">
        <v>0</v>
      </c>
      <c r="M44" s="152">
        <v>0</v>
      </c>
      <c r="N44" s="152">
        <v>0</v>
      </c>
      <c r="O44" s="152">
        <v>0</v>
      </c>
      <c r="P44" s="152">
        <v>0</v>
      </c>
      <c r="Q44" s="152">
        <v>0</v>
      </c>
      <c r="R44" s="152">
        <v>0</v>
      </c>
      <c r="S44" s="152">
        <v>0</v>
      </c>
      <c r="T44" s="152">
        <v>0</v>
      </c>
      <c r="U44" s="152">
        <v>0</v>
      </c>
      <c r="V44" s="152">
        <v>0</v>
      </c>
      <c r="W44" s="152">
        <v>0</v>
      </c>
      <c r="X44" s="152">
        <v>0</v>
      </c>
      <c r="Y44" s="152">
        <v>0</v>
      </c>
      <c r="Z44" s="152">
        <v>318.92251240873037</v>
      </c>
      <c r="AA44" s="152">
        <v>0</v>
      </c>
      <c r="AB44" s="152">
        <v>0</v>
      </c>
      <c r="AC44" s="152">
        <v>0</v>
      </c>
      <c r="AD44" s="152">
        <v>380.32102820546822</v>
      </c>
      <c r="AE44" s="152">
        <v>0</v>
      </c>
      <c r="AF44" s="152">
        <v>0</v>
      </c>
      <c r="AG44" s="152">
        <v>0</v>
      </c>
      <c r="AH44" s="152">
        <v>0</v>
      </c>
      <c r="AI44" s="152">
        <v>0</v>
      </c>
      <c r="AJ44" s="152">
        <v>0</v>
      </c>
      <c r="AK44" s="152">
        <v>0</v>
      </c>
      <c r="AL44" s="331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  <c r="DO44" s="56"/>
      <c r="DP44" s="56"/>
      <c r="DQ44" s="56"/>
      <c r="DR44" s="56"/>
      <c r="DS44" s="56"/>
      <c r="DT44" s="56"/>
      <c r="DU44" s="56"/>
      <c r="DV44" s="56"/>
      <c r="DW44" s="56"/>
    </row>
    <row r="45" spans="1:127" x14ac:dyDescent="0.25">
      <c r="A45" s="110"/>
      <c r="D45" s="48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331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</row>
    <row r="46" spans="1:127" x14ac:dyDescent="0.25">
      <c r="A46" s="110"/>
      <c r="C46" s="78" t="s">
        <v>183</v>
      </c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331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  <c r="DO46" s="56"/>
      <c r="DP46" s="56"/>
      <c r="DQ46" s="56"/>
      <c r="DR46" s="56"/>
      <c r="DS46" s="56"/>
      <c r="DT46" s="56"/>
      <c r="DU46" s="56"/>
      <c r="DV46" s="56"/>
      <c r="DW46" s="56"/>
    </row>
    <row r="47" spans="1:127" x14ac:dyDescent="0.25">
      <c r="A47" s="110"/>
      <c r="D47" s="48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331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</row>
    <row r="48" spans="1:127" x14ac:dyDescent="0.25">
      <c r="A48" s="110"/>
      <c r="D48" s="48" t="s">
        <v>184</v>
      </c>
      <c r="H48" s="130">
        <v>73157.048319845941</v>
      </c>
      <c r="I48" s="130">
        <v>74760.070806537973</v>
      </c>
      <c r="J48" s="130">
        <v>76395.406950961376</v>
      </c>
      <c r="K48" s="130">
        <v>78080.642760886549</v>
      </c>
      <c r="L48" s="130">
        <v>79810.229216299253</v>
      </c>
      <c r="M48" s="130">
        <v>81723.95092529156</v>
      </c>
      <c r="N48" s="130">
        <v>83680.882254130382</v>
      </c>
      <c r="O48" s="130">
        <v>85685.664228456735</v>
      </c>
      <c r="P48" s="130">
        <v>87742.690119732317</v>
      </c>
      <c r="Q48" s="130">
        <v>89844.032359392717</v>
      </c>
      <c r="R48" s="130">
        <v>92271.029034752879</v>
      </c>
      <c r="S48" s="130">
        <v>94763.265135420937</v>
      </c>
      <c r="T48" s="130">
        <v>97327.531695961661</v>
      </c>
      <c r="U48" s="130">
        <v>99954.042173451613</v>
      </c>
      <c r="V48" s="130">
        <v>102649.1853477112</v>
      </c>
      <c r="W48" s="130">
        <v>105728.86790026081</v>
      </c>
      <c r="X48" s="130">
        <v>108907.75174378548</v>
      </c>
      <c r="Y48" s="130">
        <v>112177.0548270032</v>
      </c>
      <c r="Z48" s="130">
        <v>115538.68065264577</v>
      </c>
      <c r="AA48" s="130">
        <v>118997.52249217489</v>
      </c>
      <c r="AB48" s="130">
        <v>122796.99381322217</v>
      </c>
      <c r="AC48" s="130">
        <v>126722.49749654082</v>
      </c>
      <c r="AD48" s="130">
        <v>130782.5678392336</v>
      </c>
      <c r="AE48" s="130">
        <v>134969.56381565944</v>
      </c>
      <c r="AF48" s="130">
        <v>139285.69888289491</v>
      </c>
      <c r="AG48" s="130">
        <v>143742.6528553252</v>
      </c>
      <c r="AH48" s="130">
        <v>148329.84241583332</v>
      </c>
      <c r="AI48" s="130">
        <v>153065.09863571549</v>
      </c>
      <c r="AJ48" s="130">
        <v>157962.7378633566</v>
      </c>
      <c r="AK48" s="130">
        <v>163025.43057022063</v>
      </c>
      <c r="AL48" s="331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</row>
    <row r="49" spans="1:127" x14ac:dyDescent="0.25">
      <c r="A49" s="110"/>
      <c r="D49" s="48" t="s">
        <v>185</v>
      </c>
      <c r="H49" s="133">
        <v>2.2304803470722195E-2</v>
      </c>
      <c r="I49" s="133">
        <v>2.3313552121457679E-2</v>
      </c>
      <c r="J49" s="133">
        <v>2.4392192116447303E-2</v>
      </c>
      <c r="K49" s="133">
        <v>2.5553576661488959E-2</v>
      </c>
      <c r="L49" s="133">
        <v>2.6804573917612918E-2</v>
      </c>
      <c r="M49" s="133">
        <v>2.8203281698366993E-2</v>
      </c>
      <c r="N49" s="133">
        <v>2.9716736480867048E-2</v>
      </c>
      <c r="O49" s="133">
        <v>3.1360609172836881E-2</v>
      </c>
      <c r="P49" s="133">
        <v>3.3153176193772435E-2</v>
      </c>
      <c r="Q49" s="133">
        <v>3.5111206823178233E-2</v>
      </c>
      <c r="R49" s="133">
        <v>3.7371852252221623E-2</v>
      </c>
      <c r="S49" s="133">
        <v>3.9871329642564325E-2</v>
      </c>
      <c r="T49" s="133">
        <v>4.2650779589263305E-2</v>
      </c>
      <c r="U49" s="133">
        <v>4.5753175133628726E-2</v>
      </c>
      <c r="V49" s="133">
        <v>4.9239729657572243E-2</v>
      </c>
      <c r="W49" s="133">
        <v>5.334364762735111E-2</v>
      </c>
      <c r="X49" s="133">
        <v>5.804376385344083E-2</v>
      </c>
      <c r="Y49" s="133">
        <v>6.3470231408263841E-2</v>
      </c>
      <c r="Z49" s="133">
        <v>6.9802642789899935E-2</v>
      </c>
      <c r="AA49" s="133">
        <v>7.7287147721341071E-2</v>
      </c>
      <c r="AB49" s="133">
        <v>8.6435176979253861E-2</v>
      </c>
      <c r="AC49" s="133">
        <v>9.7637611217443743E-2</v>
      </c>
      <c r="AD49" s="133">
        <v>0.11166891511528611</v>
      </c>
      <c r="AE49" s="133">
        <v>0.12973089720720274</v>
      </c>
      <c r="AF49" s="133">
        <v>0.15383690713910239</v>
      </c>
      <c r="AG49" s="133">
        <v>0.18762278978349878</v>
      </c>
      <c r="AH49" s="133">
        <v>0.23832562316567518</v>
      </c>
      <c r="AI49" s="133">
        <v>0.32288586382285567</v>
      </c>
      <c r="AJ49" s="133">
        <v>0.49211389514515441</v>
      </c>
      <c r="AK49" s="133">
        <v>1</v>
      </c>
      <c r="AL49" s="331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</row>
    <row r="50" spans="1:127" x14ac:dyDescent="0.25">
      <c r="A50" s="110"/>
      <c r="D50" s="48" t="s">
        <v>207</v>
      </c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  <c r="Z50" s="133"/>
      <c r="AA50" s="133"/>
      <c r="AB50" s="133"/>
      <c r="AC50" s="133"/>
      <c r="AD50" s="133"/>
      <c r="AE50" s="133"/>
      <c r="AF50" s="133"/>
      <c r="AG50" s="133"/>
      <c r="AH50" s="133"/>
      <c r="AI50" s="133"/>
      <c r="AJ50" s="133"/>
      <c r="AK50" s="133"/>
      <c r="AL50" s="331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</row>
    <row r="51" spans="1:127" x14ac:dyDescent="0.25">
      <c r="A51" s="110"/>
      <c r="D51" s="234" t="s">
        <v>186</v>
      </c>
      <c r="E51" s="29">
        <v>38196678.924730241</v>
      </c>
      <c r="H51" s="130">
        <v>135568.61506724614</v>
      </c>
      <c r="I51" s="130">
        <v>372349.52049534034</v>
      </c>
      <c r="J51" s="130">
        <v>617062.50427655387</v>
      </c>
      <c r="K51" s="130">
        <v>1038625.6878299465</v>
      </c>
      <c r="L51" s="130">
        <v>1497224.110981856</v>
      </c>
      <c r="M51" s="130">
        <v>1468027.7114609175</v>
      </c>
      <c r="N51" s="130">
        <v>1436642.9970400957</v>
      </c>
      <c r="O51" s="130">
        <v>1512157.12396894</v>
      </c>
      <c r="P51" s="130">
        <v>1628012.7453721976</v>
      </c>
      <c r="Q51" s="130">
        <v>1750212.0755847679</v>
      </c>
      <c r="R51" s="130">
        <v>1698653.2972031897</v>
      </c>
      <c r="S51" s="130">
        <v>1639681.9864635491</v>
      </c>
      <c r="T51" s="130">
        <v>1581604.3107291523</v>
      </c>
      <c r="U51" s="130">
        <v>1518299.1076035835</v>
      </c>
      <c r="V51" s="130">
        <v>1533286.0196294503</v>
      </c>
      <c r="W51" s="130">
        <v>1588240.1165074238</v>
      </c>
      <c r="X51" s="130">
        <v>1627922.703770773</v>
      </c>
      <c r="Y51" s="130">
        <v>1538551.12423762</v>
      </c>
      <c r="Z51" s="130">
        <v>1449950.4679428064</v>
      </c>
      <c r="AA51" s="130">
        <v>1355002.7320316171</v>
      </c>
      <c r="AB51" s="130">
        <v>1431488.2009664029</v>
      </c>
      <c r="AC51" s="130">
        <v>1524195.9078020465</v>
      </c>
      <c r="AD51" s="130">
        <v>1597391.6319844048</v>
      </c>
      <c r="AE51" s="130">
        <v>1425478.7646724377</v>
      </c>
      <c r="AF51" s="130">
        <v>1253274.1392486037</v>
      </c>
      <c r="AG51" s="130">
        <v>1078374.3629779797</v>
      </c>
      <c r="AH51" s="130">
        <v>969615.07789084315</v>
      </c>
      <c r="AI51" s="130">
        <v>854475.19711674924</v>
      </c>
      <c r="AJ51" s="130">
        <v>700796.22079116898</v>
      </c>
      <c r="AK51" s="130">
        <v>374514.46308258787</v>
      </c>
      <c r="AL51" s="331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</row>
    <row r="52" spans="1:127" x14ac:dyDescent="0.25">
      <c r="A52" s="110"/>
      <c r="D52" s="234" t="s">
        <v>99</v>
      </c>
      <c r="E52" s="29">
        <v>3421806.2030577217</v>
      </c>
      <c r="H52" s="130">
        <v>3023.8313158729129</v>
      </c>
      <c r="I52" s="130">
        <v>8680.7899534678909</v>
      </c>
      <c r="J52" s="130">
        <v>15051.507152169788</v>
      </c>
      <c r="K52" s="130">
        <v>26540.60113655424</v>
      </c>
      <c r="L52" s="130">
        <v>40132.454354045447</v>
      </c>
      <c r="M52" s="130">
        <v>41403.199087341272</v>
      </c>
      <c r="N52" s="130">
        <v>42692.341360123581</v>
      </c>
      <c r="O52" s="130">
        <v>47422.16857271098</v>
      </c>
      <c r="P52" s="130">
        <v>53973.793393031643</v>
      </c>
      <c r="Q52" s="130">
        <v>61452.058170280841</v>
      </c>
      <c r="R52" s="130">
        <v>63481.820050826711</v>
      </c>
      <c r="S52" s="130">
        <v>65376.300991262862</v>
      </c>
      <c r="T52" s="130">
        <v>67456.65685433778</v>
      </c>
      <c r="U52" s="130">
        <v>69467.004975418968</v>
      </c>
      <c r="V52" s="130">
        <v>75498.589094289142</v>
      </c>
      <c r="W52" s="130">
        <v>84722.521122595092</v>
      </c>
      <c r="X52" s="130">
        <v>94490.760989325659</v>
      </c>
      <c r="Y52" s="130">
        <v>97652.195888806236</v>
      </c>
      <c r="Z52" s="130">
        <v>101210.37457685998</v>
      </c>
      <c r="AA52" s="130">
        <v>104724.29631334831</v>
      </c>
      <c r="AB52" s="130">
        <v>123730.93599424475</v>
      </c>
      <c r="AC52" s="130">
        <v>148818.84746519494</v>
      </c>
      <c r="AD52" s="130">
        <v>178378.99055793483</v>
      </c>
      <c r="AE52" s="130">
        <v>184928.63909077036</v>
      </c>
      <c r="AF52" s="130">
        <v>192799.81737942592</v>
      </c>
      <c r="AG52" s="130">
        <v>202327.6064129319</v>
      </c>
      <c r="AH52" s="130">
        <v>231084.11766916988</v>
      </c>
      <c r="AI52" s="130">
        <v>275897.96213624644</v>
      </c>
      <c r="AJ52" s="130">
        <v>344871.55791654583</v>
      </c>
      <c r="AK52" s="130">
        <v>374514.46308258787</v>
      </c>
      <c r="AL52" s="331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</row>
    <row r="53" spans="1:127" x14ac:dyDescent="0.25">
      <c r="A53" s="110"/>
      <c r="D53" s="48" t="s">
        <v>208</v>
      </c>
      <c r="E53" s="29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2"/>
      <c r="AJ53" s="152"/>
      <c r="AK53" s="152"/>
      <c r="AL53" s="331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</row>
    <row r="54" spans="1:127" x14ac:dyDescent="0.25">
      <c r="A54" s="110"/>
      <c r="D54" s="234" t="s">
        <v>186</v>
      </c>
      <c r="E54" s="29"/>
      <c r="H54" s="152">
        <v>114484.17841308641</v>
      </c>
      <c r="I54" s="152">
        <v>303392.17901683145</v>
      </c>
      <c r="J54" s="152">
        <v>488465.5931971781</v>
      </c>
      <c r="K54" s="152">
        <v>791836.61530901771</v>
      </c>
      <c r="L54" s="152">
        <v>1105532.2882743864</v>
      </c>
      <c r="M54" s="152">
        <v>1083094.7254059967</v>
      </c>
      <c r="N54" s="152">
        <v>1058849.4118004208</v>
      </c>
      <c r="O54" s="152">
        <v>1098457.8652277424</v>
      </c>
      <c r="P54" s="152">
        <v>1157857.2160123535</v>
      </c>
      <c r="Q54" s="152">
        <v>1216267.7686108842</v>
      </c>
      <c r="R54" s="152">
        <v>1178764.861305166</v>
      </c>
      <c r="S54" s="152">
        <v>1136981.6616067006</v>
      </c>
      <c r="T54" s="152">
        <v>1095162.8007270615</v>
      </c>
      <c r="U54" s="152">
        <v>1050366.0033035562</v>
      </c>
      <c r="V54" s="152">
        <v>1039544.2906681725</v>
      </c>
      <c r="W54" s="152">
        <v>1043397.4087909635</v>
      </c>
      <c r="X54" s="152">
        <v>1037966.9494924904</v>
      </c>
      <c r="Y54" s="152">
        <v>979697.29087499913</v>
      </c>
      <c r="Z54" s="152">
        <v>920862.2398254337</v>
      </c>
      <c r="AA54" s="152">
        <v>858799.35561047343</v>
      </c>
      <c r="AB54" s="152">
        <v>853776.75151729072</v>
      </c>
      <c r="AC54" s="152">
        <v>850103.72259896342</v>
      </c>
      <c r="AD54" s="152">
        <v>835934.01280842454</v>
      </c>
      <c r="AE54" s="152">
        <v>744504.56792670151</v>
      </c>
      <c r="AF54" s="152">
        <v>651531.7811037543</v>
      </c>
      <c r="AG54" s="152">
        <v>556165.28403241385</v>
      </c>
      <c r="AH54" s="152">
        <v>476142.24408215855</v>
      </c>
      <c r="AI54" s="152">
        <v>391510.91303565202</v>
      </c>
      <c r="AJ54" s="152">
        <v>294194.8463257596</v>
      </c>
      <c r="AK54" s="152">
        <v>153652.65619330955</v>
      </c>
      <c r="AL54" s="331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  <c r="CN54" s="56"/>
      <c r="CO54" s="56"/>
      <c r="CP54" s="56"/>
      <c r="CQ54" s="56"/>
      <c r="CR54" s="56"/>
      <c r="CS54" s="56"/>
      <c r="CT54" s="56"/>
      <c r="CU54" s="56"/>
      <c r="CV54" s="56"/>
      <c r="CW54" s="56"/>
      <c r="CX54" s="56"/>
      <c r="CY54" s="56"/>
      <c r="CZ54" s="56"/>
      <c r="DA54" s="56"/>
      <c r="DB54" s="56"/>
      <c r="DC54" s="56"/>
      <c r="DD54" s="56"/>
      <c r="DE54" s="56"/>
      <c r="DF54" s="56"/>
      <c r="DG54" s="56"/>
      <c r="DH54" s="56"/>
      <c r="DI54" s="56"/>
      <c r="DJ54" s="56"/>
      <c r="DK54" s="56"/>
      <c r="DL54" s="56"/>
      <c r="DM54" s="56"/>
      <c r="DN54" s="56"/>
      <c r="DO54" s="56"/>
      <c r="DP54" s="56"/>
      <c r="DQ54" s="56"/>
      <c r="DR54" s="56"/>
      <c r="DS54" s="56"/>
      <c r="DT54" s="56"/>
      <c r="DU54" s="56"/>
      <c r="DV54" s="56"/>
      <c r="DW54" s="56"/>
    </row>
    <row r="55" spans="1:127" x14ac:dyDescent="0.25">
      <c r="A55" s="110"/>
      <c r="D55" s="234" t="s">
        <v>99</v>
      </c>
      <c r="E55" s="29">
        <v>1882671.8106660508</v>
      </c>
      <c r="H55" s="152">
        <v>2553.5471000109887</v>
      </c>
      <c r="I55" s="152">
        <v>7073.1493787515183</v>
      </c>
      <c r="J55" s="152">
        <v>11914.746591539963</v>
      </c>
      <c r="K55" s="152">
        <v>20234.257652672924</v>
      </c>
      <c r="L55" s="152">
        <v>29633.321939358542</v>
      </c>
      <c r="M55" s="152">
        <v>30546.825646640769</v>
      </c>
      <c r="N55" s="152">
        <v>31465.54894339418</v>
      </c>
      <c r="O55" s="152">
        <v>34448.307804235956</v>
      </c>
      <c r="P55" s="152">
        <v>38386.644289688389</v>
      </c>
      <c r="Q55" s="152">
        <v>42704.629176062241</v>
      </c>
      <c r="R55" s="152">
        <v>44052.626236807177</v>
      </c>
      <c r="S55" s="152">
        <v>45332.970627471281</v>
      </c>
      <c r="T55" s="152">
        <v>46709.547228170188</v>
      </c>
      <c r="U55" s="152">
        <v>48057.579703557261</v>
      </c>
      <c r="V55" s="152">
        <v>51186.879839573514</v>
      </c>
      <c r="W55" s="152">
        <v>55658.623709836371</v>
      </c>
      <c r="X55" s="152">
        <v>60247.508504018457</v>
      </c>
      <c r="Y55" s="152">
        <v>62181.613761885368</v>
      </c>
      <c r="Z55" s="152">
        <v>64278.617985241915</v>
      </c>
      <c r="AA55" s="152">
        <v>66374.152660059175</v>
      </c>
      <c r="AB55" s="152">
        <v>73796.344618169474</v>
      </c>
      <c r="AC55" s="152">
        <v>83002.096761619236</v>
      </c>
      <c r="AD55" s="152">
        <v>93347.844318284449</v>
      </c>
      <c r="AE55" s="152">
        <v>96585.245571991807</v>
      </c>
      <c r="AF55" s="152">
        <v>100229.63410783223</v>
      </c>
      <c r="AG55" s="152">
        <v>104349.28217089348</v>
      </c>
      <c r="AH55" s="152">
        <v>113476.89703638345</v>
      </c>
      <c r="AI55" s="152">
        <v>126413.33935159142</v>
      </c>
      <c r="AJ55" s="152">
        <v>144777.37175699967</v>
      </c>
      <c r="AK55" s="152">
        <v>153652.65619330955</v>
      </c>
      <c r="AL55" s="331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56"/>
      <c r="CZ55" s="56"/>
      <c r="DA55" s="56"/>
      <c r="DB55" s="56"/>
      <c r="DC55" s="56"/>
      <c r="DD55" s="56"/>
      <c r="DE55" s="56"/>
      <c r="DF55" s="56"/>
      <c r="DG55" s="56"/>
      <c r="DH55" s="56"/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56"/>
      <c r="DT55" s="56"/>
      <c r="DU55" s="56"/>
      <c r="DV55" s="56"/>
      <c r="DW55" s="56"/>
    </row>
    <row r="56" spans="1:127" x14ac:dyDescent="0.25">
      <c r="A56" s="110"/>
      <c r="D56" s="48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331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  <c r="CD56" s="56"/>
      <c r="CE56" s="56"/>
      <c r="CF56" s="56"/>
      <c r="CG56" s="56"/>
      <c r="CH56" s="56"/>
      <c r="CI56" s="56"/>
      <c r="CJ56" s="56"/>
      <c r="CK56" s="56"/>
      <c r="CL56" s="56"/>
      <c r="CM56" s="56"/>
      <c r="CN56" s="56"/>
      <c r="CO56" s="56"/>
      <c r="CP56" s="56"/>
      <c r="CQ56" s="56"/>
      <c r="CR56" s="56"/>
      <c r="CS56" s="56"/>
      <c r="CT56" s="56"/>
      <c r="CU56" s="56"/>
      <c r="CV56" s="56"/>
      <c r="CW56" s="56"/>
      <c r="CX56" s="56"/>
      <c r="CY56" s="56"/>
      <c r="CZ56" s="56"/>
      <c r="DA56" s="56"/>
      <c r="DB56" s="56"/>
      <c r="DC56" s="56"/>
      <c r="DD56" s="56"/>
      <c r="DE56" s="56"/>
      <c r="DF56" s="56"/>
      <c r="DG56" s="56"/>
      <c r="DH56" s="56"/>
      <c r="DI56" s="56"/>
      <c r="DJ56" s="56"/>
      <c r="DK56" s="56"/>
      <c r="DL56" s="56"/>
      <c r="DM56" s="56"/>
      <c r="DN56" s="56"/>
      <c r="DO56" s="56"/>
      <c r="DP56" s="56"/>
      <c r="DQ56" s="56"/>
      <c r="DR56" s="56"/>
      <c r="DS56" s="56"/>
      <c r="DT56" s="56"/>
      <c r="DU56" s="56"/>
      <c r="DV56" s="56"/>
      <c r="DW56" s="56"/>
    </row>
    <row r="57" spans="1:127" x14ac:dyDescent="0.25">
      <c r="A57" s="110"/>
      <c r="C57" s="78" t="s">
        <v>187</v>
      </c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331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  <c r="CD57" s="56"/>
      <c r="CE57" s="56"/>
      <c r="CF57" s="56"/>
      <c r="CG57" s="56"/>
      <c r="CH57" s="56"/>
      <c r="CI57" s="56"/>
      <c r="CJ57" s="56"/>
      <c r="CK57" s="56"/>
      <c r="CL57" s="56"/>
      <c r="CM57" s="56"/>
      <c r="CN57" s="56"/>
      <c r="CO57" s="56"/>
      <c r="CP57" s="56"/>
      <c r="CQ57" s="56"/>
      <c r="CR57" s="56"/>
      <c r="CS57" s="56"/>
      <c r="CT57" s="56"/>
      <c r="CU57" s="56"/>
      <c r="CV57" s="56"/>
      <c r="CW57" s="56"/>
      <c r="CX57" s="56"/>
      <c r="CY57" s="56"/>
      <c r="CZ57" s="56"/>
      <c r="DA57" s="56"/>
      <c r="DB57" s="56"/>
      <c r="DC57" s="56"/>
      <c r="DD57" s="56"/>
      <c r="DE57" s="56"/>
      <c r="DF57" s="56"/>
      <c r="DG57" s="56"/>
      <c r="DH57" s="56"/>
      <c r="DI57" s="56"/>
      <c r="DJ57" s="56"/>
      <c r="DK57" s="56"/>
      <c r="DL57" s="56"/>
      <c r="DM57" s="56"/>
      <c r="DN57" s="56"/>
      <c r="DO57" s="56"/>
      <c r="DP57" s="56"/>
      <c r="DQ57" s="56"/>
      <c r="DR57" s="56"/>
      <c r="DS57" s="56"/>
      <c r="DT57" s="56"/>
      <c r="DU57" s="56"/>
      <c r="DV57" s="56"/>
      <c r="DW57" s="56"/>
    </row>
    <row r="58" spans="1:127" x14ac:dyDescent="0.25">
      <c r="A58" s="110"/>
      <c r="D58" s="48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331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  <c r="CD58" s="56"/>
      <c r="CE58" s="56"/>
      <c r="CF58" s="56"/>
      <c r="CG58" s="56"/>
      <c r="CH58" s="56"/>
      <c r="CI58" s="56"/>
      <c r="CJ58" s="56"/>
      <c r="CK58" s="56"/>
      <c r="CL58" s="56"/>
      <c r="CM58" s="56"/>
      <c r="CN58" s="56"/>
      <c r="CO58" s="56"/>
      <c r="CP58" s="56"/>
      <c r="CQ58" s="56"/>
      <c r="CR58" s="56"/>
      <c r="CS58" s="56"/>
      <c r="CT58" s="56"/>
      <c r="CU58" s="56"/>
      <c r="CV58" s="56"/>
      <c r="CW58" s="56"/>
      <c r="CX58" s="56"/>
      <c r="CY58" s="56"/>
      <c r="CZ58" s="56"/>
      <c r="DA58" s="56"/>
      <c r="DB58" s="56"/>
      <c r="DC58" s="56"/>
      <c r="DD58" s="56"/>
      <c r="DE58" s="56"/>
      <c r="DF58" s="56"/>
      <c r="DG58" s="56"/>
      <c r="DH58" s="56"/>
      <c r="DI58" s="56"/>
      <c r="DJ58" s="56"/>
      <c r="DK58" s="56"/>
      <c r="DL58" s="56"/>
      <c r="DM58" s="56"/>
      <c r="DN58" s="56"/>
      <c r="DO58" s="56"/>
      <c r="DP58" s="56"/>
      <c r="DQ58" s="56"/>
      <c r="DR58" s="56"/>
      <c r="DS58" s="56"/>
      <c r="DT58" s="56"/>
      <c r="DU58" s="56"/>
      <c r="DV58" s="56"/>
      <c r="DW58" s="56"/>
    </row>
    <row r="59" spans="1:127" x14ac:dyDescent="0.25">
      <c r="A59" s="110"/>
      <c r="D59" s="48"/>
      <c r="H59" s="131">
        <v>1</v>
      </c>
      <c r="I59" s="131">
        <v>2</v>
      </c>
      <c r="J59" s="131">
        <v>3</v>
      </c>
      <c r="K59" s="131">
        <v>4</v>
      </c>
      <c r="L59" s="131">
        <v>5</v>
      </c>
      <c r="M59" s="131">
        <v>6</v>
      </c>
      <c r="N59" s="131">
        <v>7</v>
      </c>
      <c r="O59" s="131">
        <v>8</v>
      </c>
      <c r="P59" s="131">
        <v>9</v>
      </c>
      <c r="Q59" s="131">
        <v>10</v>
      </c>
      <c r="R59" s="131">
        <v>11</v>
      </c>
      <c r="S59" s="131">
        <v>12</v>
      </c>
      <c r="T59" s="131">
        <v>13</v>
      </c>
      <c r="U59" s="131">
        <v>14</v>
      </c>
      <c r="V59" s="131">
        <v>15</v>
      </c>
      <c r="W59" s="131">
        <v>16</v>
      </c>
      <c r="X59" s="131">
        <v>17</v>
      </c>
      <c r="Y59" s="131">
        <v>18</v>
      </c>
      <c r="Z59" s="131">
        <v>19</v>
      </c>
      <c r="AA59" s="131">
        <v>20</v>
      </c>
      <c r="AB59" s="131">
        <v>21</v>
      </c>
      <c r="AC59" s="131">
        <v>22</v>
      </c>
      <c r="AD59" s="131">
        <v>23</v>
      </c>
      <c r="AE59" s="131">
        <v>24</v>
      </c>
      <c r="AF59" s="131">
        <v>25</v>
      </c>
      <c r="AG59" s="131">
        <v>26</v>
      </c>
      <c r="AH59" s="131">
        <v>27</v>
      </c>
      <c r="AI59" s="131">
        <v>28</v>
      </c>
      <c r="AJ59" s="131">
        <v>29</v>
      </c>
      <c r="AK59" s="131">
        <v>30</v>
      </c>
      <c r="AL59" s="331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  <c r="CD59" s="56"/>
      <c r="CE59" s="56"/>
      <c r="CF59" s="56"/>
      <c r="CG59" s="56"/>
      <c r="CH59" s="56"/>
      <c r="CI59" s="56"/>
      <c r="CJ59" s="56"/>
      <c r="CK59" s="56"/>
      <c r="CL59" s="56"/>
      <c r="CM59" s="56"/>
      <c r="CN59" s="56"/>
      <c r="CO59" s="56"/>
      <c r="CP59" s="56"/>
      <c r="CQ59" s="56"/>
      <c r="CR59" s="56"/>
      <c r="CS59" s="56"/>
      <c r="CT59" s="56"/>
      <c r="CU59" s="56"/>
      <c r="CV59" s="56"/>
      <c r="CW59" s="56"/>
      <c r="CX59" s="56"/>
      <c r="CY59" s="56"/>
      <c r="CZ59" s="56"/>
      <c r="DA59" s="56"/>
      <c r="DB59" s="56"/>
      <c r="DC59" s="56"/>
      <c r="DD59" s="56"/>
      <c r="DE59" s="56"/>
      <c r="DF59" s="56"/>
      <c r="DG59" s="56"/>
      <c r="DH59" s="56"/>
      <c r="DI59" s="56"/>
      <c r="DJ59" s="56"/>
      <c r="DK59" s="56"/>
      <c r="DL59" s="56"/>
      <c r="DM59" s="56"/>
      <c r="DN59" s="56"/>
      <c r="DO59" s="56"/>
      <c r="DP59" s="56"/>
      <c r="DQ59" s="56"/>
      <c r="DR59" s="56"/>
      <c r="DS59" s="56"/>
      <c r="DT59" s="56"/>
      <c r="DU59" s="56"/>
      <c r="DV59" s="56"/>
      <c r="DW59" s="56"/>
    </row>
    <row r="60" spans="1:127" x14ac:dyDescent="0.25">
      <c r="A60" s="110"/>
      <c r="D60" s="52" t="s">
        <v>179</v>
      </c>
      <c r="E60" s="29">
        <v>3421806.2030577203</v>
      </c>
      <c r="H60" s="29">
        <v>135568.61506724614</v>
      </c>
      <c r="I60" s="29">
        <v>239804.73674396711</v>
      </c>
      <c r="J60" s="29">
        <v>253393.77373468145</v>
      </c>
      <c r="K60" s="29">
        <v>436614.69070556248</v>
      </c>
      <c r="L60" s="29">
        <v>485139.02428846364</v>
      </c>
      <c r="M60" s="29">
        <v>10936.054833106924</v>
      </c>
      <c r="N60" s="29">
        <v>10018.484666519564</v>
      </c>
      <c r="O60" s="29">
        <v>118206.46828896775</v>
      </c>
      <c r="P60" s="29">
        <v>163277.78997596866</v>
      </c>
      <c r="Q60" s="29">
        <v>176173.12360560181</v>
      </c>
      <c r="R60" s="29">
        <v>9893.27978870269</v>
      </c>
      <c r="S60" s="29">
        <v>4510.5093111861061</v>
      </c>
      <c r="T60" s="29">
        <v>7298.6252568660284</v>
      </c>
      <c r="U60" s="29">
        <v>4151.4537287689818</v>
      </c>
      <c r="V60" s="29">
        <v>84453.917001285867</v>
      </c>
      <c r="W60" s="29">
        <v>130452.68597226271</v>
      </c>
      <c r="X60" s="29">
        <v>124405.10838594433</v>
      </c>
      <c r="Y60" s="29">
        <v>5119.1814561725814</v>
      </c>
      <c r="Z60" s="29">
        <v>9051.5395939924092</v>
      </c>
      <c r="AA60" s="29">
        <v>6262.6386656705399</v>
      </c>
      <c r="AB60" s="29">
        <v>181209.76524813398</v>
      </c>
      <c r="AC60" s="29">
        <v>216438.64282988821</v>
      </c>
      <c r="AD60" s="29">
        <v>222014.57164755333</v>
      </c>
      <c r="AE60" s="29">
        <v>6466.123245967704</v>
      </c>
      <c r="AF60" s="29">
        <v>12724.013666936347</v>
      </c>
      <c r="AG60" s="29">
        <v>17900.041108801925</v>
      </c>
      <c r="AH60" s="29">
        <v>93568.321325795419</v>
      </c>
      <c r="AI60" s="29">
        <v>115944.236895076</v>
      </c>
      <c r="AJ60" s="29">
        <v>122218.98581066614</v>
      </c>
      <c r="AK60" s="29">
        <v>18589.800207964741</v>
      </c>
      <c r="AL60" s="331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  <c r="CD60" s="56"/>
      <c r="CE60" s="56"/>
      <c r="CF60" s="56"/>
      <c r="CG60" s="56"/>
      <c r="CH60" s="56"/>
      <c r="CI60" s="56"/>
      <c r="CJ60" s="56"/>
      <c r="CK60" s="56"/>
      <c r="CL60" s="56"/>
      <c r="CM60" s="56"/>
      <c r="CN60" s="56"/>
      <c r="CO60" s="56"/>
      <c r="CP60" s="56"/>
      <c r="CQ60" s="56"/>
      <c r="CR60" s="56"/>
      <c r="CS60" s="56"/>
      <c r="CT60" s="56"/>
      <c r="CU60" s="56"/>
      <c r="CV60" s="56"/>
      <c r="CW60" s="56"/>
      <c r="CX60" s="56"/>
      <c r="CY60" s="56"/>
      <c r="CZ60" s="56"/>
      <c r="DA60" s="56"/>
      <c r="DB60" s="56"/>
      <c r="DC60" s="56"/>
      <c r="DD60" s="56"/>
      <c r="DE60" s="56"/>
      <c r="DF60" s="56"/>
      <c r="DG60" s="56"/>
      <c r="DH60" s="56"/>
      <c r="DI60" s="56"/>
      <c r="DJ60" s="56"/>
      <c r="DK60" s="56"/>
      <c r="DL60" s="56"/>
      <c r="DM60" s="56"/>
      <c r="DN60" s="56"/>
      <c r="DO60" s="56"/>
      <c r="DP60" s="56"/>
      <c r="DQ60" s="56"/>
      <c r="DR60" s="56"/>
      <c r="DS60" s="56"/>
      <c r="DT60" s="56"/>
      <c r="DU60" s="56"/>
      <c r="DV60" s="56"/>
      <c r="DW60" s="56"/>
    </row>
    <row r="61" spans="1:127" x14ac:dyDescent="0.25">
      <c r="A61" s="110"/>
      <c r="C61">
        <v>25</v>
      </c>
      <c r="D61" s="114" t="s">
        <v>188</v>
      </c>
      <c r="E61" s="130">
        <v>3332128.3689418049</v>
      </c>
      <c r="H61" s="130">
        <v>124324.24923705371</v>
      </c>
      <c r="I61" s="152">
        <v>239093.48788840204</v>
      </c>
      <c r="J61" s="152">
        <v>253174.13830983703</v>
      </c>
      <c r="K61" s="152">
        <v>435224.17236686806</v>
      </c>
      <c r="L61" s="152">
        <v>484336.91407400923</v>
      </c>
      <c r="M61" s="152">
        <v>7603.3738462902284</v>
      </c>
      <c r="N61" s="152">
        <v>8212.9514114525373</v>
      </c>
      <c r="O61" s="152">
        <v>117302.21561337632</v>
      </c>
      <c r="P61" s="152">
        <v>162336.2593187626</v>
      </c>
      <c r="Q61" s="152">
        <v>174513.60985887263</v>
      </c>
      <c r="R61" s="152">
        <v>3911.1844262043919</v>
      </c>
      <c r="S61" s="152">
        <v>4252.8427450456493</v>
      </c>
      <c r="T61" s="152">
        <v>4444.2206685727033</v>
      </c>
      <c r="U61" s="152">
        <v>3980.7519417072645</v>
      </c>
      <c r="V61" s="152">
        <v>82828.708218528118</v>
      </c>
      <c r="W61" s="152">
        <v>118177.01174566596</v>
      </c>
      <c r="X61" s="152">
        <v>122096.05043164517</v>
      </c>
      <c r="Y61" s="152">
        <v>4915.6163999415558</v>
      </c>
      <c r="Z61" s="152">
        <v>6311.8781733374772</v>
      </c>
      <c r="AA61" s="152">
        <v>6262.6386656705399</v>
      </c>
      <c r="AB61" s="152">
        <v>170831.90499224712</v>
      </c>
      <c r="AC61" s="152">
        <v>211546.00244646758</v>
      </c>
      <c r="AD61" s="152">
        <v>221413.63920838441</v>
      </c>
      <c r="AE61" s="152">
        <v>6466.123245967704</v>
      </c>
      <c r="AF61" s="152">
        <v>7883.2819240422932</v>
      </c>
      <c r="AG61" s="152">
        <v>9828.6721667684415</v>
      </c>
      <c r="AH61" s="152">
        <v>92354.367461870745</v>
      </c>
      <c r="AI61" s="152">
        <v>112595.36633059742</v>
      </c>
      <c r="AJ61" s="152">
        <v>117662.15781547429</v>
      </c>
      <c r="AK61" s="152">
        <v>18244.578008742199</v>
      </c>
      <c r="AL61" s="331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  <c r="CN61" s="56"/>
      <c r="CO61" s="56"/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CZ61" s="56"/>
      <c r="DA61" s="56"/>
      <c r="DB61" s="56"/>
      <c r="DC61" s="56"/>
      <c r="DD61" s="56"/>
      <c r="DE61" s="56"/>
      <c r="DF61" s="56"/>
      <c r="DG61" s="56"/>
      <c r="DH61" s="56"/>
      <c r="DI61" s="56"/>
      <c r="DJ61" s="56"/>
      <c r="DK61" s="56"/>
      <c r="DL61" s="56"/>
      <c r="DM61" s="56"/>
      <c r="DN61" s="56"/>
      <c r="DO61" s="56"/>
      <c r="DP61" s="56"/>
      <c r="DQ61" s="56"/>
      <c r="DR61" s="56"/>
      <c r="DS61" s="56"/>
      <c r="DT61" s="56"/>
      <c r="DU61" s="56"/>
      <c r="DV61" s="56"/>
      <c r="DW61" s="56"/>
    </row>
    <row r="62" spans="1:127" x14ac:dyDescent="0.25">
      <c r="A62" s="110"/>
      <c r="C62">
        <v>15</v>
      </c>
      <c r="D62" s="167" t="s">
        <v>282</v>
      </c>
      <c r="E62" s="152">
        <v>9548.6874143232526</v>
      </c>
      <c r="H62" s="152">
        <v>3260.5003725634169</v>
      </c>
      <c r="I62" s="152">
        <v>350.59026321187145</v>
      </c>
      <c r="J62" s="152">
        <v>0</v>
      </c>
      <c r="K62" s="152">
        <v>0</v>
      </c>
      <c r="L62" s="152">
        <v>0</v>
      </c>
      <c r="M62" s="152">
        <v>0</v>
      </c>
      <c r="N62" s="152">
        <v>0</v>
      </c>
      <c r="O62" s="152">
        <v>0</v>
      </c>
      <c r="P62" s="152">
        <v>0</v>
      </c>
      <c r="Q62" s="152">
        <v>0</v>
      </c>
      <c r="R62" s="152">
        <v>0</v>
      </c>
      <c r="S62" s="152">
        <v>0</v>
      </c>
      <c r="T62" s="152">
        <v>0</v>
      </c>
      <c r="U62" s="152">
        <v>0</v>
      </c>
      <c r="V62" s="152">
        <v>0</v>
      </c>
      <c r="W62" s="152">
        <v>5289.9989919742629</v>
      </c>
      <c r="X62" s="152">
        <v>647.59778657370066</v>
      </c>
      <c r="Y62" s="152">
        <v>0</v>
      </c>
      <c r="Z62" s="152">
        <v>0</v>
      </c>
      <c r="AA62" s="152">
        <v>0</v>
      </c>
      <c r="AB62" s="152">
        <v>0</v>
      </c>
      <c r="AC62" s="152">
        <v>0</v>
      </c>
      <c r="AD62" s="152">
        <v>0</v>
      </c>
      <c r="AE62" s="152">
        <v>0</v>
      </c>
      <c r="AF62" s="152">
        <v>0</v>
      </c>
      <c r="AG62" s="152">
        <v>0</v>
      </c>
      <c r="AH62" s="152">
        <v>0</v>
      </c>
      <c r="AI62" s="152">
        <v>0</v>
      </c>
      <c r="AJ62" s="152">
        <v>0</v>
      </c>
      <c r="AK62" s="152">
        <v>0</v>
      </c>
      <c r="AL62" s="331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  <c r="CD62" s="56"/>
      <c r="CE62" s="56"/>
      <c r="CF62" s="56"/>
      <c r="CG62" s="56"/>
      <c r="CH62" s="56"/>
      <c r="CI62" s="56"/>
      <c r="CJ62" s="56"/>
      <c r="CK62" s="56"/>
      <c r="CL62" s="56"/>
      <c r="CM62" s="56"/>
      <c r="CN62" s="56"/>
      <c r="CO62" s="56"/>
      <c r="CP62" s="56"/>
      <c r="CQ62" s="56"/>
      <c r="CR62" s="56"/>
      <c r="CS62" s="56"/>
      <c r="CT62" s="56"/>
      <c r="CU62" s="56"/>
      <c r="CV62" s="56"/>
      <c r="CW62" s="56"/>
      <c r="CX62" s="56"/>
      <c r="CY62" s="56"/>
      <c r="CZ62" s="56"/>
      <c r="DA62" s="56"/>
      <c r="DB62" s="56"/>
      <c r="DC62" s="56"/>
      <c r="DD62" s="56"/>
      <c r="DE62" s="56"/>
      <c r="DF62" s="56"/>
      <c r="DG62" s="56"/>
      <c r="DH62" s="56"/>
      <c r="DI62" s="56"/>
      <c r="DJ62" s="56"/>
      <c r="DK62" s="56"/>
      <c r="DL62" s="56"/>
      <c r="DM62" s="56"/>
      <c r="DN62" s="56"/>
      <c r="DO62" s="56"/>
      <c r="DP62" s="56"/>
      <c r="DQ62" s="56"/>
      <c r="DR62" s="56"/>
      <c r="DS62" s="56"/>
      <c r="DT62" s="56"/>
      <c r="DU62" s="56"/>
      <c r="DV62" s="56"/>
      <c r="DW62" s="56"/>
    </row>
    <row r="63" spans="1:127" x14ac:dyDescent="0.25">
      <c r="A63" s="110"/>
      <c r="C63">
        <v>10</v>
      </c>
      <c r="D63" s="114" t="s">
        <v>189</v>
      </c>
      <c r="E63" s="152">
        <v>5255.144045177607</v>
      </c>
      <c r="H63" s="152">
        <v>1087.9875594696061</v>
      </c>
      <c r="I63" s="152">
        <v>0</v>
      </c>
      <c r="J63" s="152">
        <v>0</v>
      </c>
      <c r="K63" s="152">
        <v>0</v>
      </c>
      <c r="L63" s="152">
        <v>0</v>
      </c>
      <c r="M63" s="152">
        <v>0</v>
      </c>
      <c r="N63" s="152">
        <v>0</v>
      </c>
      <c r="O63" s="152">
        <v>0</v>
      </c>
      <c r="P63" s="152">
        <v>0</v>
      </c>
      <c r="Q63" s="152">
        <v>0</v>
      </c>
      <c r="R63" s="152">
        <v>1632.2782600660498</v>
      </c>
      <c r="S63" s="152">
        <v>0</v>
      </c>
      <c r="T63" s="152">
        <v>0</v>
      </c>
      <c r="U63" s="152">
        <v>0</v>
      </c>
      <c r="V63" s="152">
        <v>0</v>
      </c>
      <c r="W63" s="152">
        <v>0</v>
      </c>
      <c r="X63" s="152">
        <v>0</v>
      </c>
      <c r="Y63" s="152">
        <v>0</v>
      </c>
      <c r="Z63" s="152">
        <v>0</v>
      </c>
      <c r="AA63" s="152">
        <v>0</v>
      </c>
      <c r="AB63" s="152">
        <v>2534.8782256419508</v>
      </c>
      <c r="AC63" s="152">
        <v>0</v>
      </c>
      <c r="AD63" s="152">
        <v>0</v>
      </c>
      <c r="AE63" s="152">
        <v>0</v>
      </c>
      <c r="AF63" s="152">
        <v>0</v>
      </c>
      <c r="AG63" s="152">
        <v>0</v>
      </c>
      <c r="AH63" s="152">
        <v>0</v>
      </c>
      <c r="AI63" s="152">
        <v>0</v>
      </c>
      <c r="AJ63" s="152">
        <v>0</v>
      </c>
      <c r="AK63" s="152">
        <v>0</v>
      </c>
      <c r="AL63" s="331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  <c r="CD63" s="56"/>
      <c r="CE63" s="56"/>
      <c r="CF63" s="56"/>
      <c r="CG63" s="56"/>
      <c r="CH63" s="56"/>
      <c r="CI63" s="56"/>
      <c r="CJ63" s="56"/>
      <c r="CK63" s="56"/>
      <c r="CL63" s="56"/>
      <c r="CM63" s="56"/>
      <c r="CN63" s="56"/>
      <c r="CO63" s="56"/>
      <c r="CP63" s="56"/>
      <c r="CQ63" s="56"/>
      <c r="CR63" s="56"/>
      <c r="CS63" s="56"/>
      <c r="CT63" s="56"/>
      <c r="CU63" s="56"/>
      <c r="CV63" s="56"/>
      <c r="CW63" s="56"/>
      <c r="CX63" s="56"/>
      <c r="CY63" s="56"/>
      <c r="CZ63" s="56"/>
      <c r="DA63" s="56"/>
      <c r="DB63" s="56"/>
      <c r="DC63" s="56"/>
      <c r="DD63" s="56"/>
      <c r="DE63" s="56"/>
      <c r="DF63" s="56"/>
      <c r="DG63" s="56"/>
      <c r="DH63" s="56"/>
      <c r="DI63" s="56"/>
      <c r="DJ63" s="56"/>
      <c r="DK63" s="56"/>
      <c r="DL63" s="56"/>
      <c r="DM63" s="56"/>
      <c r="DN63" s="56"/>
      <c r="DO63" s="56"/>
      <c r="DP63" s="56"/>
      <c r="DQ63" s="56"/>
      <c r="DR63" s="56"/>
      <c r="DS63" s="56"/>
      <c r="DT63" s="56"/>
      <c r="DU63" s="56"/>
      <c r="DV63" s="56"/>
      <c r="DW63" s="56"/>
    </row>
    <row r="64" spans="1:127" x14ac:dyDescent="0.25">
      <c r="A64" s="110"/>
      <c r="C64">
        <v>7</v>
      </c>
      <c r="D64" s="167" t="s">
        <v>283</v>
      </c>
      <c r="E64" s="152">
        <v>7259.6392026207386</v>
      </c>
      <c r="H64" s="152">
        <v>1160.3429276355</v>
      </c>
      <c r="I64" s="152">
        <v>0</v>
      </c>
      <c r="J64" s="152">
        <v>0</v>
      </c>
      <c r="K64" s="152">
        <v>0</v>
      </c>
      <c r="L64" s="152">
        <v>0</v>
      </c>
      <c r="M64" s="152">
        <v>0</v>
      </c>
      <c r="N64" s="152">
        <v>0</v>
      </c>
      <c r="O64" s="152">
        <v>904.25267559143538</v>
      </c>
      <c r="P64" s="152">
        <v>0</v>
      </c>
      <c r="Q64" s="152">
        <v>0</v>
      </c>
      <c r="R64" s="152">
        <v>0</v>
      </c>
      <c r="S64" s="152">
        <v>0</v>
      </c>
      <c r="T64" s="152">
        <v>0</v>
      </c>
      <c r="U64" s="152">
        <v>0</v>
      </c>
      <c r="V64" s="152">
        <v>1233.1549736583411</v>
      </c>
      <c r="W64" s="152">
        <v>0</v>
      </c>
      <c r="X64" s="152">
        <v>0</v>
      </c>
      <c r="Y64" s="152">
        <v>0</v>
      </c>
      <c r="Z64" s="152">
        <v>0</v>
      </c>
      <c r="AA64" s="152">
        <v>0</v>
      </c>
      <c r="AB64" s="152">
        <v>0</v>
      </c>
      <c r="AC64" s="152">
        <v>1678.1535347005142</v>
      </c>
      <c r="AD64" s="152">
        <v>0</v>
      </c>
      <c r="AE64" s="152">
        <v>0</v>
      </c>
      <c r="AF64" s="152">
        <v>0</v>
      </c>
      <c r="AG64" s="152">
        <v>0</v>
      </c>
      <c r="AH64" s="152">
        <v>0</v>
      </c>
      <c r="AI64" s="152">
        <v>0</v>
      </c>
      <c r="AJ64" s="152">
        <v>2283.7350910349478</v>
      </c>
      <c r="AK64" s="152">
        <v>0</v>
      </c>
      <c r="AL64" s="331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  <c r="CD64" s="56"/>
      <c r="CE64" s="56"/>
      <c r="CF64" s="56"/>
      <c r="CG64" s="56"/>
      <c r="CH64" s="56"/>
      <c r="CI64" s="56"/>
      <c r="CJ64" s="56"/>
      <c r="CK64" s="56"/>
      <c r="CL64" s="56"/>
      <c r="CM64" s="56"/>
      <c r="CN64" s="56"/>
      <c r="CO64" s="56"/>
      <c r="CP64" s="56"/>
      <c r="CQ64" s="56"/>
      <c r="CR64" s="56"/>
      <c r="CS64" s="56"/>
      <c r="CT64" s="56"/>
      <c r="CU64" s="56"/>
      <c r="CV64" s="56"/>
      <c r="CW64" s="56"/>
      <c r="CX64" s="56"/>
      <c r="CY64" s="56"/>
      <c r="CZ64" s="56"/>
      <c r="DA64" s="56"/>
      <c r="DB64" s="56"/>
      <c r="DC64" s="56"/>
      <c r="DD64" s="56"/>
      <c r="DE64" s="56"/>
      <c r="DF64" s="56"/>
      <c r="DG64" s="56"/>
      <c r="DH64" s="56"/>
      <c r="DI64" s="56"/>
      <c r="DJ64" s="56"/>
      <c r="DK64" s="56"/>
      <c r="DL64" s="56"/>
      <c r="DM64" s="56"/>
      <c r="DN64" s="56"/>
      <c r="DO64" s="56"/>
      <c r="DP64" s="56"/>
      <c r="DQ64" s="56"/>
      <c r="DR64" s="56"/>
      <c r="DS64" s="56"/>
      <c r="DT64" s="56"/>
      <c r="DU64" s="56"/>
      <c r="DV64" s="56"/>
      <c r="DW64" s="56"/>
    </row>
    <row r="65" spans="1:127" x14ac:dyDescent="0.25">
      <c r="A65" s="110"/>
      <c r="C65">
        <v>5</v>
      </c>
      <c r="D65" s="114" t="s">
        <v>190</v>
      </c>
      <c r="E65" s="152">
        <v>31329.25623835584</v>
      </c>
      <c r="H65" s="152">
        <v>3113.1913808311906</v>
      </c>
      <c r="I65" s="152">
        <v>260.75057560599168</v>
      </c>
      <c r="J65" s="152">
        <v>0</v>
      </c>
      <c r="K65" s="152">
        <v>0</v>
      </c>
      <c r="L65" s="152">
        <v>0</v>
      </c>
      <c r="M65" s="152">
        <v>3213.1501121242327</v>
      </c>
      <c r="N65" s="152">
        <v>206.11323636199387</v>
      </c>
      <c r="O65" s="152">
        <v>0</v>
      </c>
      <c r="P65" s="152">
        <v>0</v>
      </c>
      <c r="Q65" s="152">
        <v>0</v>
      </c>
      <c r="R65" s="152">
        <v>4021.0559335130051</v>
      </c>
      <c r="S65" s="152">
        <v>257.66656614045672</v>
      </c>
      <c r="T65" s="152">
        <v>0</v>
      </c>
      <c r="U65" s="152">
        <v>0</v>
      </c>
      <c r="V65" s="152">
        <v>0</v>
      </c>
      <c r="W65" s="152">
        <v>5010.9672746368296</v>
      </c>
      <c r="X65" s="152">
        <v>321.09942066134124</v>
      </c>
      <c r="Y65" s="152">
        <v>0</v>
      </c>
      <c r="Z65" s="152">
        <v>0</v>
      </c>
      <c r="AA65" s="152">
        <v>0</v>
      </c>
      <c r="AB65" s="152">
        <v>6244.5769078233216</v>
      </c>
      <c r="AC65" s="152">
        <v>400.14829821904601</v>
      </c>
      <c r="AD65" s="152">
        <v>0</v>
      </c>
      <c r="AE65" s="152">
        <v>0</v>
      </c>
      <c r="AF65" s="152">
        <v>0</v>
      </c>
      <c r="AG65" s="152">
        <v>7781.8789508152231</v>
      </c>
      <c r="AH65" s="152">
        <v>498.65758162321112</v>
      </c>
      <c r="AI65" s="152">
        <v>0</v>
      </c>
      <c r="AJ65" s="152">
        <v>0</v>
      </c>
      <c r="AK65" s="152">
        <v>0</v>
      </c>
      <c r="AL65" s="331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  <c r="CD65" s="56"/>
      <c r="CE65" s="56"/>
      <c r="CF65" s="56"/>
      <c r="CG65" s="56"/>
      <c r="CH65" s="56"/>
      <c r="CI65" s="56"/>
      <c r="CJ65" s="56"/>
      <c r="CK65" s="56"/>
      <c r="CL65" s="56"/>
      <c r="CM65" s="56"/>
      <c r="CN65" s="56"/>
      <c r="CO65" s="56"/>
      <c r="CP65" s="56"/>
      <c r="CQ65" s="56"/>
      <c r="CR65" s="56"/>
      <c r="CS65" s="56"/>
      <c r="CT65" s="56"/>
      <c r="CU65" s="56"/>
      <c r="CV65" s="56"/>
      <c r="CW65" s="56"/>
      <c r="CX65" s="56"/>
      <c r="CY65" s="56"/>
      <c r="CZ65" s="56"/>
      <c r="DA65" s="56"/>
      <c r="DB65" s="56"/>
      <c r="DC65" s="56"/>
      <c r="DD65" s="56"/>
      <c r="DE65" s="56"/>
      <c r="DF65" s="56"/>
      <c r="DG65" s="56"/>
      <c r="DH65" s="56"/>
      <c r="DI65" s="56"/>
      <c r="DJ65" s="56"/>
      <c r="DK65" s="56"/>
      <c r="DL65" s="56"/>
      <c r="DM65" s="56"/>
      <c r="DN65" s="56"/>
      <c r="DO65" s="56"/>
      <c r="DP65" s="56"/>
      <c r="DQ65" s="56"/>
      <c r="DR65" s="56"/>
      <c r="DS65" s="56"/>
      <c r="DT65" s="56"/>
      <c r="DU65" s="56"/>
      <c r="DV65" s="56"/>
      <c r="DW65" s="56"/>
    </row>
    <row r="66" spans="1:127" x14ac:dyDescent="0.25">
      <c r="A66" s="110"/>
      <c r="C66">
        <v>4</v>
      </c>
      <c r="D66" s="114" t="s">
        <v>191</v>
      </c>
      <c r="E66" s="152">
        <v>9083.7604550934393</v>
      </c>
      <c r="H66" s="152">
        <v>546.68626596843819</v>
      </c>
      <c r="I66" s="152">
        <v>99.908016747222149</v>
      </c>
      <c r="J66" s="152">
        <v>0</v>
      </c>
      <c r="K66" s="152">
        <v>0</v>
      </c>
      <c r="L66" s="152">
        <v>560.14667208746027</v>
      </c>
      <c r="M66" s="152">
        <v>119.53087469246141</v>
      </c>
      <c r="N66" s="152">
        <v>0</v>
      </c>
      <c r="O66" s="152">
        <v>0</v>
      </c>
      <c r="P66" s="152">
        <v>640.79077631854466</v>
      </c>
      <c r="Q66" s="152">
        <v>143.14391991223675</v>
      </c>
      <c r="R66" s="152">
        <v>0</v>
      </c>
      <c r="S66" s="152">
        <v>0</v>
      </c>
      <c r="T66" s="152">
        <v>764.95929346866001</v>
      </c>
      <c r="U66" s="152">
        <v>170.7017870617176</v>
      </c>
      <c r="V66" s="152">
        <v>0</v>
      </c>
      <c r="W66" s="152">
        <v>0</v>
      </c>
      <c r="X66" s="152">
        <v>912.22818618233475</v>
      </c>
      <c r="Y66" s="152">
        <v>203.56505623102609</v>
      </c>
      <c r="Z66" s="152">
        <v>18.660130154510728</v>
      </c>
      <c r="AA66" s="152">
        <v>0</v>
      </c>
      <c r="AB66" s="152">
        <v>1087.8490800368395</v>
      </c>
      <c r="AC66" s="152">
        <v>242.75511599277263</v>
      </c>
      <c r="AD66" s="152">
        <v>43.392476983708107</v>
      </c>
      <c r="AE66" s="152">
        <v>0</v>
      </c>
      <c r="AF66" s="152">
        <v>1297.2802626167252</v>
      </c>
      <c r="AG66" s="152">
        <v>289.48999121826074</v>
      </c>
      <c r="AH66" s="152">
        <v>50.419506803847071</v>
      </c>
      <c r="AI66" s="152">
        <v>0</v>
      </c>
      <c r="AJ66" s="152">
        <v>1547.0308433941291</v>
      </c>
      <c r="AK66" s="152">
        <v>345.22219922254374</v>
      </c>
      <c r="AL66" s="331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  <c r="CD66" s="56"/>
      <c r="CE66" s="56"/>
      <c r="CF66" s="56"/>
      <c r="CG66" s="56"/>
      <c r="CH66" s="56"/>
      <c r="CI66" s="56"/>
      <c r="CJ66" s="56"/>
      <c r="CK66" s="56"/>
      <c r="CL66" s="56"/>
      <c r="CM66" s="56"/>
      <c r="CN66" s="56"/>
      <c r="CO66" s="56"/>
      <c r="CP66" s="56"/>
      <c r="CQ66" s="56"/>
      <c r="CR66" s="56"/>
      <c r="CS66" s="56"/>
      <c r="CT66" s="56"/>
      <c r="CU66" s="56"/>
      <c r="CV66" s="56"/>
      <c r="CW66" s="56"/>
      <c r="CX66" s="56"/>
      <c r="CY66" s="56"/>
      <c r="CZ66" s="56"/>
      <c r="DA66" s="56"/>
      <c r="DB66" s="56"/>
      <c r="DC66" s="56"/>
      <c r="DD66" s="56"/>
      <c r="DE66" s="56"/>
      <c r="DF66" s="56"/>
      <c r="DG66" s="56"/>
      <c r="DH66" s="56"/>
      <c r="DI66" s="56"/>
      <c r="DJ66" s="56"/>
      <c r="DK66" s="56"/>
      <c r="DL66" s="56"/>
      <c r="DM66" s="56"/>
      <c r="DN66" s="56"/>
      <c r="DO66" s="56"/>
      <c r="DP66" s="56"/>
      <c r="DQ66" s="56"/>
      <c r="DR66" s="56"/>
      <c r="DS66" s="56"/>
      <c r="DT66" s="56"/>
      <c r="DU66" s="56"/>
      <c r="DV66" s="56"/>
      <c r="DW66" s="56"/>
    </row>
    <row r="67" spans="1:127" x14ac:dyDescent="0.25">
      <c r="A67" s="110"/>
      <c r="C67">
        <v>3</v>
      </c>
      <c r="D67" s="167" t="s">
        <v>284</v>
      </c>
      <c r="E67" s="152">
        <v>20874.287407521671</v>
      </c>
      <c r="H67" s="152">
        <v>1829.1312997042439</v>
      </c>
      <c r="I67" s="152">
        <v>0</v>
      </c>
      <c r="J67" s="152">
        <v>0</v>
      </c>
      <c r="K67" s="152">
        <v>1390.5183386944041</v>
      </c>
      <c r="L67" s="152">
        <v>0</v>
      </c>
      <c r="M67" s="152">
        <v>0</v>
      </c>
      <c r="N67" s="152">
        <v>1324.6023702223745</v>
      </c>
      <c r="O67" s="152">
        <v>0</v>
      </c>
      <c r="P67" s="152">
        <v>0</v>
      </c>
      <c r="Q67" s="152">
        <v>1516.3698268169585</v>
      </c>
      <c r="R67" s="152">
        <v>0</v>
      </c>
      <c r="S67" s="152">
        <v>0</v>
      </c>
      <c r="T67" s="152">
        <v>1730.4298793356293</v>
      </c>
      <c r="U67" s="152">
        <v>0</v>
      </c>
      <c r="V67" s="152">
        <v>0</v>
      </c>
      <c r="W67" s="152">
        <v>1974.7079599856568</v>
      </c>
      <c r="X67" s="152">
        <v>0</v>
      </c>
      <c r="Y67" s="152">
        <v>0</v>
      </c>
      <c r="Z67" s="152">
        <v>2253.4698307034864</v>
      </c>
      <c r="AA67" s="152">
        <v>0</v>
      </c>
      <c r="AB67" s="152">
        <v>0</v>
      </c>
      <c r="AC67" s="152">
        <v>2571.5834345083035</v>
      </c>
      <c r="AD67" s="152">
        <v>0</v>
      </c>
      <c r="AE67" s="152">
        <v>0</v>
      </c>
      <c r="AF67" s="152">
        <v>2934.6039030720312</v>
      </c>
      <c r="AG67" s="152">
        <v>0</v>
      </c>
      <c r="AH67" s="152">
        <v>0</v>
      </c>
      <c r="AI67" s="152">
        <v>3348.8705644785846</v>
      </c>
      <c r="AJ67" s="152">
        <v>0</v>
      </c>
      <c r="AK67" s="152">
        <v>0</v>
      </c>
      <c r="AL67" s="331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  <c r="CD67" s="56"/>
      <c r="CE67" s="56"/>
      <c r="CF67" s="56"/>
      <c r="CG67" s="56"/>
      <c r="CH67" s="56"/>
      <c r="CI67" s="56"/>
      <c r="CJ67" s="56"/>
      <c r="CK67" s="56"/>
      <c r="CL67" s="56"/>
      <c r="CM67" s="56"/>
      <c r="CN67" s="56"/>
      <c r="CO67" s="56"/>
      <c r="CP67" s="56"/>
      <c r="CQ67" s="56"/>
      <c r="CR67" s="56"/>
      <c r="CS67" s="56"/>
      <c r="CT67" s="56"/>
      <c r="CU67" s="56"/>
      <c r="CV67" s="56"/>
      <c r="CW67" s="56"/>
      <c r="CX67" s="56"/>
      <c r="CY67" s="56"/>
      <c r="CZ67" s="56"/>
      <c r="DA67" s="56"/>
      <c r="DB67" s="56"/>
      <c r="DC67" s="56"/>
      <c r="DD67" s="56"/>
      <c r="DE67" s="56"/>
      <c r="DF67" s="56"/>
      <c r="DG67" s="56"/>
      <c r="DH67" s="56"/>
      <c r="DI67" s="56"/>
      <c r="DJ67" s="56"/>
      <c r="DK67" s="56"/>
      <c r="DL67" s="56"/>
      <c r="DM67" s="56"/>
      <c r="DN67" s="56"/>
      <c r="DO67" s="56"/>
      <c r="DP67" s="56"/>
      <c r="DQ67" s="56"/>
      <c r="DR67" s="56"/>
      <c r="DS67" s="56"/>
      <c r="DT67" s="56"/>
      <c r="DU67" s="56"/>
      <c r="DV67" s="56"/>
      <c r="DW67" s="56"/>
    </row>
    <row r="68" spans="1:127" x14ac:dyDescent="0.25">
      <c r="A68" s="110"/>
      <c r="C68">
        <v>2</v>
      </c>
      <c r="D68" s="167" t="s">
        <v>285</v>
      </c>
      <c r="E68" s="152">
        <v>6327.0593528236241</v>
      </c>
      <c r="H68" s="152">
        <v>246.52602402003558</v>
      </c>
      <c r="I68" s="152">
        <v>0</v>
      </c>
      <c r="J68" s="152">
        <v>219.63542484443892</v>
      </c>
      <c r="K68" s="152">
        <v>0</v>
      </c>
      <c r="L68" s="152">
        <v>241.96354236693631</v>
      </c>
      <c r="M68" s="152">
        <v>0</v>
      </c>
      <c r="N68" s="152">
        <v>274.81764848265846</v>
      </c>
      <c r="O68" s="152">
        <v>0</v>
      </c>
      <c r="P68" s="152">
        <v>300.73988088749144</v>
      </c>
      <c r="Q68" s="152">
        <v>0</v>
      </c>
      <c r="R68" s="152">
        <v>328.761168919243</v>
      </c>
      <c r="S68" s="152">
        <v>0</v>
      </c>
      <c r="T68" s="152">
        <v>359.01541548903629</v>
      </c>
      <c r="U68" s="152">
        <v>0</v>
      </c>
      <c r="V68" s="152">
        <v>392.05380909941476</v>
      </c>
      <c r="W68" s="152">
        <v>0</v>
      </c>
      <c r="X68" s="152">
        <v>428.13256088178832</v>
      </c>
      <c r="Y68" s="152">
        <v>0</v>
      </c>
      <c r="Z68" s="152">
        <v>467.53145979693483</v>
      </c>
      <c r="AA68" s="152">
        <v>0</v>
      </c>
      <c r="AB68" s="152">
        <v>510.55604238474774</v>
      </c>
      <c r="AC68" s="152">
        <v>0</v>
      </c>
      <c r="AD68" s="152">
        <v>557.53996218520399</v>
      </c>
      <c r="AE68" s="152">
        <v>0</v>
      </c>
      <c r="AF68" s="152">
        <v>608.84757720529728</v>
      </c>
      <c r="AG68" s="152">
        <v>0</v>
      </c>
      <c r="AH68" s="152">
        <v>664.87677549761474</v>
      </c>
      <c r="AI68" s="152">
        <v>0</v>
      </c>
      <c r="AJ68" s="152">
        <v>726.06206076278261</v>
      </c>
      <c r="AK68" s="152">
        <v>0</v>
      </c>
      <c r="AL68" s="331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  <c r="CD68" s="56"/>
      <c r="CE68" s="56"/>
      <c r="CF68" s="56"/>
      <c r="CG68" s="56"/>
      <c r="CH68" s="56"/>
      <c r="CI68" s="56"/>
      <c r="CJ68" s="56"/>
      <c r="CK68" s="56"/>
      <c r="CL68" s="56"/>
      <c r="CM68" s="56"/>
      <c r="CN68" s="56"/>
      <c r="CO68" s="56"/>
      <c r="CP68" s="56"/>
      <c r="CQ68" s="56"/>
      <c r="CR68" s="56"/>
      <c r="CS68" s="56"/>
      <c r="CT68" s="56"/>
      <c r="CU68" s="56"/>
      <c r="CV68" s="56"/>
      <c r="CW68" s="56"/>
      <c r="CX68" s="56"/>
      <c r="CY68" s="56"/>
      <c r="CZ68" s="56"/>
      <c r="DA68" s="56"/>
      <c r="DB68" s="56"/>
      <c r="DC68" s="56"/>
      <c r="DD68" s="56"/>
      <c r="DE68" s="56"/>
      <c r="DF68" s="56"/>
      <c r="DG68" s="56"/>
      <c r="DH68" s="56"/>
      <c r="DI68" s="56"/>
      <c r="DJ68" s="56"/>
      <c r="DK68" s="56"/>
      <c r="DL68" s="56"/>
      <c r="DM68" s="56"/>
      <c r="DN68" s="56"/>
      <c r="DO68" s="56"/>
      <c r="DP68" s="56"/>
      <c r="DQ68" s="56"/>
      <c r="DR68" s="56"/>
      <c r="DS68" s="56"/>
      <c r="DT68" s="56"/>
      <c r="DU68" s="56"/>
      <c r="DV68" s="56"/>
      <c r="DW68" s="56"/>
    </row>
    <row r="69" spans="1:127" x14ac:dyDescent="0.25">
      <c r="A69" s="110"/>
      <c r="D69" s="48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331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  <c r="CO69" s="56"/>
      <c r="CP69" s="56"/>
      <c r="CQ69" s="56"/>
      <c r="CR69" s="56"/>
      <c r="CS69" s="56"/>
      <c r="CT69" s="56"/>
      <c r="CU69" s="56"/>
      <c r="CV69" s="56"/>
      <c r="CW69" s="56"/>
      <c r="CX69" s="56"/>
      <c r="CY69" s="56"/>
      <c r="CZ69" s="56"/>
      <c r="DA69" s="56"/>
      <c r="DB69" s="56"/>
      <c r="DC69" s="56"/>
      <c r="DD69" s="56"/>
      <c r="DE69" s="56"/>
      <c r="DF69" s="56"/>
      <c r="DG69" s="56"/>
      <c r="DH69" s="56"/>
      <c r="DI69" s="56"/>
      <c r="DJ69" s="56"/>
      <c r="DK69" s="56"/>
      <c r="DL69" s="56"/>
      <c r="DM69" s="56"/>
      <c r="DN69" s="56"/>
      <c r="DO69" s="56"/>
      <c r="DP69" s="56"/>
      <c r="DQ69" s="56"/>
      <c r="DR69" s="56"/>
      <c r="DS69" s="56"/>
      <c r="DT69" s="56"/>
      <c r="DU69" s="56"/>
      <c r="DV69" s="56"/>
      <c r="DW69" s="56"/>
    </row>
    <row r="70" spans="1:127" x14ac:dyDescent="0.25">
      <c r="A70" s="110"/>
      <c r="D70" s="52" t="s">
        <v>196</v>
      </c>
      <c r="E70" s="29">
        <v>3421806.2030577213</v>
      </c>
      <c r="H70" s="29">
        <v>6957.1819802129494</v>
      </c>
      <c r="I70" s="29">
        <v>16621.421299271158</v>
      </c>
      <c r="J70" s="29">
        <v>26680.032675865732</v>
      </c>
      <c r="K70" s="29">
        <v>43826.918721979309</v>
      </c>
      <c r="L70" s="29">
        <v>63264.251272061163</v>
      </c>
      <c r="M70" s="29">
        <v>63593.283686657691</v>
      </c>
      <c r="N70" s="29">
        <v>64269.508676084559</v>
      </c>
      <c r="O70" s="29">
        <v>68985.391100706736</v>
      </c>
      <c r="P70" s="29">
        <v>76399.167089520211</v>
      </c>
      <c r="Q70" s="29">
        <v>85094.33470557096</v>
      </c>
      <c r="R70" s="29">
        <v>85188.239448772132</v>
      </c>
      <c r="S70" s="29">
        <v>85422.383943414447</v>
      </c>
      <c r="T70" s="29">
        <v>86147.503574440314</v>
      </c>
      <c r="U70" s="29">
        <v>86009.462463447402</v>
      </c>
      <c r="V70" s="29">
        <v>91249.065929731441</v>
      </c>
      <c r="W70" s="29">
        <v>99954.492545624409</v>
      </c>
      <c r="X70" s="29">
        <v>108332.69891616567</v>
      </c>
      <c r="Y70" s="29">
        <v>108719.03907191505</v>
      </c>
      <c r="Z70" s="29">
        <v>109831.93082258206</v>
      </c>
      <c r="AA70" s="29">
        <v>109907.58462037388</v>
      </c>
      <c r="AB70" s="29">
        <v>127392.26813663285</v>
      </c>
      <c r="AC70" s="29">
        <v>151629.45389165872</v>
      </c>
      <c r="AD70" s="29">
        <v>178771.47654733525</v>
      </c>
      <c r="AE70" s="29">
        <v>179695.20843961634</v>
      </c>
      <c r="AF70" s="29">
        <v>181819.67041540818</v>
      </c>
      <c r="AG70" s="29">
        <v>178488.6831480574</v>
      </c>
      <c r="AH70" s="29">
        <v>192086.76119453419</v>
      </c>
      <c r="AI70" s="29">
        <v>220607.87462716605</v>
      </c>
      <c r="AJ70" s="29">
        <v>262858.4814828579</v>
      </c>
      <c r="AK70" s="29">
        <v>262002.43263005771</v>
      </c>
      <c r="AL70" s="331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  <c r="CO70" s="56"/>
      <c r="CP70" s="56"/>
      <c r="CQ70" s="56"/>
      <c r="CR70" s="56"/>
      <c r="CS70" s="56"/>
      <c r="CT70" s="56"/>
      <c r="CU70" s="56"/>
      <c r="CV70" s="56"/>
      <c r="CW70" s="56"/>
      <c r="CX70" s="56"/>
      <c r="CY70" s="56"/>
      <c r="CZ70" s="56"/>
      <c r="DA70" s="56"/>
      <c r="DB70" s="56"/>
      <c r="DC70" s="56"/>
      <c r="DD70" s="56"/>
      <c r="DE70" s="56"/>
      <c r="DF70" s="56"/>
      <c r="DG70" s="56"/>
      <c r="DH70" s="56"/>
      <c r="DI70" s="56"/>
      <c r="DJ70" s="56"/>
      <c r="DK70" s="56"/>
      <c r="DL70" s="56"/>
      <c r="DM70" s="56"/>
      <c r="DN70" s="56"/>
      <c r="DO70" s="56"/>
      <c r="DP70" s="56"/>
      <c r="DQ70" s="56"/>
      <c r="DR70" s="56"/>
      <c r="DS70" s="56"/>
      <c r="DT70" s="56"/>
      <c r="DU70" s="56"/>
      <c r="DV70" s="56"/>
      <c r="DW70" s="56"/>
    </row>
    <row r="71" spans="1:127" x14ac:dyDescent="0.25">
      <c r="A71" s="110"/>
      <c r="D71" s="114" t="s">
        <v>188</v>
      </c>
      <c r="E71" s="130">
        <v>3332128.3689418049</v>
      </c>
      <c r="H71" s="130">
        <v>4972.9699694821484</v>
      </c>
      <c r="I71" s="130">
        <v>14536.709485018229</v>
      </c>
      <c r="J71" s="130">
        <v>24663.675017411711</v>
      </c>
      <c r="K71" s="130">
        <v>42072.64191208643</v>
      </c>
      <c r="L71" s="130">
        <v>61446.118475046795</v>
      </c>
      <c r="M71" s="130">
        <v>61750.253428898402</v>
      </c>
      <c r="N71" s="130">
        <v>62092.459737708923</v>
      </c>
      <c r="O71" s="130">
        <v>67192.556068725287</v>
      </c>
      <c r="P71" s="130">
        <v>74571.47694685086</v>
      </c>
      <c r="Q71" s="130">
        <v>82881.648844892421</v>
      </c>
      <c r="R71" s="130">
        <v>83077.208066202642</v>
      </c>
      <c r="S71" s="130">
        <v>83301.041894889262</v>
      </c>
      <c r="T71" s="130">
        <v>83547.943043143299</v>
      </c>
      <c r="U71" s="130">
        <v>83782.104922067258</v>
      </c>
      <c r="V71" s="130">
        <v>88958.899185725269</v>
      </c>
      <c r="W71" s="130">
        <v>96837.366635436338</v>
      </c>
      <c r="X71" s="130">
        <v>105558.51309483957</v>
      </c>
      <c r="Y71" s="130">
        <v>105936.63743329661</v>
      </c>
      <c r="Z71" s="130">
        <v>106462.62728107473</v>
      </c>
      <c r="AA71" s="130">
        <v>107031.95806886296</v>
      </c>
      <c r="AB71" s="130">
        <v>124115.14856808768</v>
      </c>
      <c r="AC71" s="130">
        <v>147620.25995102851</v>
      </c>
      <c r="AD71" s="130">
        <v>175296.96485207655</v>
      </c>
      <c r="AE71" s="130">
        <v>176220.69674435764</v>
      </c>
      <c r="AF71" s="130">
        <v>177534.57706503136</v>
      </c>
      <c r="AG71" s="130">
        <v>174527.34152890288</v>
      </c>
      <c r="AH71" s="130">
        <v>188052.19387883451</v>
      </c>
      <c r="AI71" s="130">
        <v>215457.01712330684</v>
      </c>
      <c r="AJ71" s="130">
        <v>256879.12913636927</v>
      </c>
      <c r="AK71" s="130">
        <v>255750.2305821511</v>
      </c>
      <c r="AL71" s="331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  <c r="CO71" s="56"/>
      <c r="CP71" s="56"/>
      <c r="CQ71" s="56"/>
      <c r="CR71" s="56"/>
      <c r="CS71" s="56"/>
      <c r="CT71" s="56"/>
      <c r="CU71" s="56"/>
      <c r="CV71" s="56"/>
      <c r="CW71" s="56"/>
      <c r="CX71" s="56"/>
      <c r="CY71" s="56"/>
      <c r="CZ71" s="56"/>
      <c r="DA71" s="56"/>
      <c r="DB71" s="56"/>
      <c r="DC71" s="56"/>
      <c r="DD71" s="56"/>
      <c r="DE71" s="56"/>
      <c r="DF71" s="56"/>
      <c r="DG71" s="56"/>
      <c r="DH71" s="56"/>
      <c r="DI71" s="56"/>
      <c r="DJ71" s="56"/>
      <c r="DK71" s="56"/>
      <c r="DL71" s="56"/>
      <c r="DM71" s="56"/>
      <c r="DN71" s="56"/>
      <c r="DO71" s="56"/>
      <c r="DP71" s="56"/>
      <c r="DQ71" s="56"/>
      <c r="DR71" s="56"/>
      <c r="DS71" s="56"/>
      <c r="DT71" s="56"/>
      <c r="DU71" s="56"/>
      <c r="DV71" s="56"/>
      <c r="DW71" s="56"/>
    </row>
    <row r="72" spans="1:127" x14ac:dyDescent="0.25">
      <c r="A72" s="110"/>
      <c r="D72" s="167" t="s">
        <v>282</v>
      </c>
      <c r="E72" s="152">
        <v>9548.6874143232562</v>
      </c>
      <c r="H72" s="152">
        <v>217.36669150422779</v>
      </c>
      <c r="I72" s="152">
        <v>240.73937571835256</v>
      </c>
      <c r="J72" s="152">
        <v>240.73937571835256</v>
      </c>
      <c r="K72" s="152">
        <v>240.73937571835256</v>
      </c>
      <c r="L72" s="152">
        <v>240.73937571835256</v>
      </c>
      <c r="M72" s="152">
        <v>240.73937571835256</v>
      </c>
      <c r="N72" s="152">
        <v>240.73937571835256</v>
      </c>
      <c r="O72" s="152">
        <v>240.73937571835256</v>
      </c>
      <c r="P72" s="152">
        <v>240.73937571835256</v>
      </c>
      <c r="Q72" s="152">
        <v>240.73937571835256</v>
      </c>
      <c r="R72" s="152">
        <v>240.73937571835256</v>
      </c>
      <c r="S72" s="152">
        <v>240.73937571835256</v>
      </c>
      <c r="T72" s="152">
        <v>240.73937571835256</v>
      </c>
      <c r="U72" s="152">
        <v>240.73937571835256</v>
      </c>
      <c r="V72" s="152">
        <v>240.73937571835256</v>
      </c>
      <c r="W72" s="152">
        <v>376.03928367907565</v>
      </c>
      <c r="X72" s="152">
        <v>398.92358422021522</v>
      </c>
      <c r="Y72" s="152">
        <v>398.92358422021522</v>
      </c>
      <c r="Z72" s="152">
        <v>398.92358422021522</v>
      </c>
      <c r="AA72" s="152">
        <v>398.92358422021522</v>
      </c>
      <c r="AB72" s="152">
        <v>398.92358422021522</v>
      </c>
      <c r="AC72" s="152">
        <v>398.92358422021522</v>
      </c>
      <c r="AD72" s="152">
        <v>398.92358422021522</v>
      </c>
      <c r="AE72" s="152">
        <v>398.92358422021522</v>
      </c>
      <c r="AF72" s="152">
        <v>398.92358422021522</v>
      </c>
      <c r="AG72" s="152">
        <v>398.92358422021522</v>
      </c>
      <c r="AH72" s="152">
        <v>398.92358422021522</v>
      </c>
      <c r="AI72" s="152">
        <v>398.92358422021522</v>
      </c>
      <c r="AJ72" s="152">
        <v>398.92358422021522</v>
      </c>
      <c r="AK72" s="152">
        <v>398.92358422021522</v>
      </c>
      <c r="AL72" s="331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  <c r="CD72" s="56"/>
      <c r="CE72" s="56"/>
      <c r="CF72" s="56"/>
      <c r="CG72" s="56"/>
      <c r="CH72" s="56"/>
      <c r="CI72" s="56"/>
      <c r="CJ72" s="56"/>
      <c r="CK72" s="56"/>
      <c r="CL72" s="56"/>
      <c r="CM72" s="56"/>
      <c r="CN72" s="56"/>
      <c r="CO72" s="56"/>
      <c r="CP72" s="56"/>
      <c r="CQ72" s="56"/>
      <c r="CR72" s="56"/>
      <c r="CS72" s="56"/>
      <c r="CT72" s="56"/>
      <c r="CU72" s="56"/>
      <c r="CV72" s="56"/>
      <c r="CW72" s="56"/>
      <c r="CX72" s="56"/>
      <c r="CY72" s="56"/>
      <c r="CZ72" s="56"/>
      <c r="DA72" s="56"/>
      <c r="DB72" s="56"/>
      <c r="DC72" s="56"/>
      <c r="DD72" s="56"/>
      <c r="DE72" s="56"/>
      <c r="DF72" s="56"/>
      <c r="DG72" s="56"/>
      <c r="DH72" s="56"/>
      <c r="DI72" s="56"/>
      <c r="DJ72" s="56"/>
      <c r="DK72" s="56"/>
      <c r="DL72" s="56"/>
      <c r="DM72" s="56"/>
      <c r="DN72" s="56"/>
      <c r="DO72" s="56"/>
      <c r="DP72" s="56"/>
      <c r="DQ72" s="56"/>
      <c r="DR72" s="56"/>
      <c r="DS72" s="56"/>
      <c r="DT72" s="56"/>
      <c r="DU72" s="56"/>
      <c r="DV72" s="56"/>
      <c r="DW72" s="56"/>
    </row>
    <row r="73" spans="1:127" x14ac:dyDescent="0.25">
      <c r="A73" s="110"/>
      <c r="D73" s="114" t="s">
        <v>189</v>
      </c>
      <c r="E73" s="152">
        <v>5255.144045177607</v>
      </c>
      <c r="H73" s="58">
        <v>108.79875594696061</v>
      </c>
      <c r="I73" s="58">
        <v>108.79875594696061</v>
      </c>
      <c r="J73" s="58">
        <v>108.79875594696061</v>
      </c>
      <c r="K73" s="58">
        <v>108.79875594696061</v>
      </c>
      <c r="L73" s="58">
        <v>108.79875594696061</v>
      </c>
      <c r="M73" s="58">
        <v>108.79875594696061</v>
      </c>
      <c r="N73" s="58">
        <v>108.79875594696061</v>
      </c>
      <c r="O73" s="58">
        <v>108.79875594696061</v>
      </c>
      <c r="P73" s="58">
        <v>108.79875594696061</v>
      </c>
      <c r="Q73" s="58">
        <v>108.79875594696061</v>
      </c>
      <c r="R73" s="58">
        <v>163.22782600660497</v>
      </c>
      <c r="S73" s="58">
        <v>163.22782600660497</v>
      </c>
      <c r="T73" s="58">
        <v>163.22782600660497</v>
      </c>
      <c r="U73" s="58">
        <v>163.22782600660497</v>
      </c>
      <c r="V73" s="58">
        <v>163.22782600660497</v>
      </c>
      <c r="W73" s="58">
        <v>163.22782600660497</v>
      </c>
      <c r="X73" s="58">
        <v>163.22782600660497</v>
      </c>
      <c r="Y73" s="58">
        <v>163.22782600660497</v>
      </c>
      <c r="Z73" s="58">
        <v>163.22782600660497</v>
      </c>
      <c r="AA73" s="58">
        <v>163.22782600660497</v>
      </c>
      <c r="AB73" s="58">
        <v>253.48782256419508</v>
      </c>
      <c r="AC73" s="58">
        <v>253.48782256419508</v>
      </c>
      <c r="AD73" s="58">
        <v>253.48782256419508</v>
      </c>
      <c r="AE73" s="58">
        <v>253.48782256419508</v>
      </c>
      <c r="AF73" s="58">
        <v>253.48782256419508</v>
      </c>
      <c r="AG73" s="58">
        <v>253.48782256419508</v>
      </c>
      <c r="AH73" s="58">
        <v>253.48782256419508</v>
      </c>
      <c r="AI73" s="58">
        <v>253.48782256419508</v>
      </c>
      <c r="AJ73" s="58">
        <v>253.48782256419508</v>
      </c>
      <c r="AK73" s="58">
        <v>253.48782256419508</v>
      </c>
      <c r="AL73" s="331"/>
    </row>
    <row r="74" spans="1:127" x14ac:dyDescent="0.25">
      <c r="A74" s="110"/>
      <c r="D74" s="167" t="s">
        <v>283</v>
      </c>
      <c r="E74" s="152">
        <v>7259.6392026207413</v>
      </c>
      <c r="H74" s="58">
        <v>165.76327537649999</v>
      </c>
      <c r="I74" s="58">
        <v>165.76327537649999</v>
      </c>
      <c r="J74" s="58">
        <v>165.76327537649999</v>
      </c>
      <c r="K74" s="58">
        <v>165.76327537649999</v>
      </c>
      <c r="L74" s="58">
        <v>165.76327537649999</v>
      </c>
      <c r="M74" s="58">
        <v>165.76327537649999</v>
      </c>
      <c r="N74" s="58">
        <v>165.76327537649999</v>
      </c>
      <c r="O74" s="58">
        <v>129.17895365591934</v>
      </c>
      <c r="P74" s="58">
        <v>129.17895365591934</v>
      </c>
      <c r="Q74" s="58">
        <v>129.17895365591934</v>
      </c>
      <c r="R74" s="58">
        <v>129.17895365591934</v>
      </c>
      <c r="S74" s="58">
        <v>129.17895365591934</v>
      </c>
      <c r="T74" s="58">
        <v>129.17895365591934</v>
      </c>
      <c r="U74" s="58">
        <v>129.17895365591934</v>
      </c>
      <c r="V74" s="58">
        <v>176.16499623690586</v>
      </c>
      <c r="W74" s="58">
        <v>176.16499623690586</v>
      </c>
      <c r="X74" s="58">
        <v>176.16499623690586</v>
      </c>
      <c r="Y74" s="58">
        <v>176.16499623690586</v>
      </c>
      <c r="Z74" s="58">
        <v>176.16499623690586</v>
      </c>
      <c r="AA74" s="58">
        <v>176.16499623690586</v>
      </c>
      <c r="AB74" s="58">
        <v>176.16499623690586</v>
      </c>
      <c r="AC74" s="58">
        <v>239.73621924293062</v>
      </c>
      <c r="AD74" s="58">
        <v>239.73621924293062</v>
      </c>
      <c r="AE74" s="58">
        <v>239.73621924293062</v>
      </c>
      <c r="AF74" s="58">
        <v>239.73621924293062</v>
      </c>
      <c r="AG74" s="58">
        <v>239.73621924293062</v>
      </c>
      <c r="AH74" s="58">
        <v>239.73621924293062</v>
      </c>
      <c r="AI74" s="58">
        <v>239.73621924293062</v>
      </c>
      <c r="AJ74" s="58">
        <v>1141.8675455174739</v>
      </c>
      <c r="AK74" s="58">
        <v>1141.8675455174739</v>
      </c>
      <c r="AL74" s="331"/>
    </row>
    <row r="75" spans="1:127" x14ac:dyDescent="0.25">
      <c r="A75" s="110"/>
      <c r="D75" s="114" t="s">
        <v>190</v>
      </c>
      <c r="E75" s="152">
        <v>31329.25623835584</v>
      </c>
      <c r="H75" s="58">
        <v>622.63827616623814</v>
      </c>
      <c r="I75" s="58">
        <v>674.78839128743653</v>
      </c>
      <c r="J75" s="58">
        <v>674.78839128743653</v>
      </c>
      <c r="K75" s="58">
        <v>674.78839128743653</v>
      </c>
      <c r="L75" s="58">
        <v>674.78839128743653</v>
      </c>
      <c r="M75" s="58">
        <v>694.7801375460449</v>
      </c>
      <c r="N75" s="58">
        <v>683.85266969724535</v>
      </c>
      <c r="O75" s="58">
        <v>683.85266969724535</v>
      </c>
      <c r="P75" s="58">
        <v>683.85266969724535</v>
      </c>
      <c r="Q75" s="58">
        <v>683.85266969724535</v>
      </c>
      <c r="R75" s="58">
        <v>845.43383397499974</v>
      </c>
      <c r="S75" s="58">
        <v>855.74449993069243</v>
      </c>
      <c r="T75" s="58">
        <v>855.74449993069243</v>
      </c>
      <c r="U75" s="58">
        <v>855.74449993069243</v>
      </c>
      <c r="V75" s="58">
        <v>855.74449993069243</v>
      </c>
      <c r="W75" s="58">
        <v>1053.7267681554572</v>
      </c>
      <c r="X75" s="58">
        <v>1066.4133390596342</v>
      </c>
      <c r="Y75" s="58">
        <v>1066.4133390596342</v>
      </c>
      <c r="Z75" s="58">
        <v>1066.4133390596342</v>
      </c>
      <c r="AA75" s="58">
        <v>1066.4133390596342</v>
      </c>
      <c r="AB75" s="58">
        <v>1313.1352656969325</v>
      </c>
      <c r="AC75" s="58">
        <v>1328.9450412084736</v>
      </c>
      <c r="AD75" s="58">
        <v>1328.9450412084736</v>
      </c>
      <c r="AE75" s="58">
        <v>1328.9450412084736</v>
      </c>
      <c r="AF75" s="58">
        <v>1328.9450412084736</v>
      </c>
      <c r="AG75" s="58">
        <v>1636.405449806854</v>
      </c>
      <c r="AH75" s="58">
        <v>1681.0401855688474</v>
      </c>
      <c r="AI75" s="58">
        <v>1681.0401855688474</v>
      </c>
      <c r="AJ75" s="58">
        <v>1681.0401855688474</v>
      </c>
      <c r="AK75" s="58">
        <v>1681.0401855688474</v>
      </c>
      <c r="AL75" s="331"/>
    </row>
    <row r="76" spans="1:127" x14ac:dyDescent="0.25">
      <c r="A76" s="110"/>
      <c r="D76" s="114" t="s">
        <v>191</v>
      </c>
      <c r="E76" s="152">
        <v>9083.7604550934393</v>
      </c>
      <c r="H76" s="58">
        <v>136.67156649210955</v>
      </c>
      <c r="I76" s="58">
        <v>161.64857067891509</v>
      </c>
      <c r="J76" s="58">
        <v>161.64857067891509</v>
      </c>
      <c r="K76" s="58">
        <v>161.64857067891509</v>
      </c>
      <c r="L76" s="58">
        <v>165.01367220867061</v>
      </c>
      <c r="M76" s="58">
        <v>169.91938669498043</v>
      </c>
      <c r="N76" s="58">
        <v>169.91938669498043</v>
      </c>
      <c r="O76" s="58">
        <v>169.91938669498043</v>
      </c>
      <c r="P76" s="58">
        <v>190.08041275275153</v>
      </c>
      <c r="Q76" s="58">
        <v>195.98367405769534</v>
      </c>
      <c r="R76" s="58">
        <v>195.98367405769534</v>
      </c>
      <c r="S76" s="58">
        <v>195.98367405769534</v>
      </c>
      <c r="T76" s="58">
        <v>227.02580334522418</v>
      </c>
      <c r="U76" s="58">
        <v>233.9152701325944</v>
      </c>
      <c r="V76" s="58">
        <v>233.9152701325944</v>
      </c>
      <c r="W76" s="58">
        <v>233.9152701325944</v>
      </c>
      <c r="X76" s="58">
        <v>270.73249331101306</v>
      </c>
      <c r="Y76" s="58">
        <v>278.94831060334019</v>
      </c>
      <c r="Z76" s="58">
        <v>283.61334314196785</v>
      </c>
      <c r="AA76" s="58">
        <v>283.61334314196785</v>
      </c>
      <c r="AB76" s="58">
        <v>327.51856660559406</v>
      </c>
      <c r="AC76" s="58">
        <v>337.31608154603066</v>
      </c>
      <c r="AD76" s="58">
        <v>343.49916825333003</v>
      </c>
      <c r="AE76" s="58">
        <v>343.49916825333003</v>
      </c>
      <c r="AF76" s="58">
        <v>395.8569638983015</v>
      </c>
      <c r="AG76" s="58">
        <v>407.54068270467349</v>
      </c>
      <c r="AH76" s="58">
        <v>409.29744015970823</v>
      </c>
      <c r="AI76" s="58">
        <v>409.29744015970823</v>
      </c>
      <c r="AJ76" s="58">
        <v>858.49279620259153</v>
      </c>
      <c r="AK76" s="58">
        <v>1131.3424976205702</v>
      </c>
      <c r="AL76" s="331"/>
    </row>
    <row r="77" spans="1:127" x14ac:dyDescent="0.25">
      <c r="A77" s="110"/>
      <c r="D77" s="167" t="s">
        <v>284</v>
      </c>
      <c r="E77" s="152">
        <v>20874.287407521671</v>
      </c>
      <c r="H77" s="58">
        <v>609.71043323474794</v>
      </c>
      <c r="I77" s="58">
        <v>609.71043323474794</v>
      </c>
      <c r="J77" s="58">
        <v>609.71043323474794</v>
      </c>
      <c r="K77" s="58">
        <v>347.62958467360102</v>
      </c>
      <c r="L77" s="58">
        <v>347.62958467360102</v>
      </c>
      <c r="M77" s="58">
        <v>347.62958467360102</v>
      </c>
      <c r="N77" s="58">
        <v>678.78017722919458</v>
      </c>
      <c r="O77" s="58">
        <v>331.15059255559362</v>
      </c>
      <c r="P77" s="58">
        <v>331.15059255559362</v>
      </c>
      <c r="Q77" s="58">
        <v>710.24304925983324</v>
      </c>
      <c r="R77" s="58">
        <v>379.09245670423962</v>
      </c>
      <c r="S77" s="58">
        <v>379.09245670423962</v>
      </c>
      <c r="T77" s="58">
        <v>811.69992653814688</v>
      </c>
      <c r="U77" s="58">
        <v>432.60746983390732</v>
      </c>
      <c r="V77" s="58">
        <v>432.60746983390732</v>
      </c>
      <c r="W77" s="58">
        <v>926.28445983032157</v>
      </c>
      <c r="X77" s="58">
        <v>493.67698999641419</v>
      </c>
      <c r="Y77" s="58">
        <v>493.67698999641419</v>
      </c>
      <c r="Z77" s="58">
        <v>1057.0444476722857</v>
      </c>
      <c r="AA77" s="58">
        <v>563.36745767587161</v>
      </c>
      <c r="AB77" s="58">
        <v>563.36745767587161</v>
      </c>
      <c r="AC77" s="58">
        <v>1206.2633163029475</v>
      </c>
      <c r="AD77" s="58">
        <v>642.89585862707588</v>
      </c>
      <c r="AE77" s="58">
        <v>642.89585862707588</v>
      </c>
      <c r="AF77" s="58">
        <v>1376.5468343950838</v>
      </c>
      <c r="AG77" s="58">
        <v>733.65097576800781</v>
      </c>
      <c r="AH77" s="58">
        <v>733.65097576800781</v>
      </c>
      <c r="AI77" s="58">
        <v>1849.9411639275361</v>
      </c>
      <c r="AJ77" s="58">
        <v>1116.2901881595283</v>
      </c>
      <c r="AK77" s="58">
        <v>1116.2901881595283</v>
      </c>
      <c r="AL77" s="331"/>
    </row>
    <row r="78" spans="1:127" x14ac:dyDescent="0.25">
      <c r="A78" s="110"/>
      <c r="D78" s="167" t="s">
        <v>285</v>
      </c>
      <c r="E78" s="152">
        <v>6327.059352823625</v>
      </c>
      <c r="H78" s="58">
        <v>123.26301201001779</v>
      </c>
      <c r="I78" s="58">
        <v>123.26301201001779</v>
      </c>
      <c r="J78" s="58">
        <v>54.908856211109729</v>
      </c>
      <c r="K78" s="58">
        <v>54.908856211109729</v>
      </c>
      <c r="L78" s="58">
        <v>115.39974180284381</v>
      </c>
      <c r="M78" s="58">
        <v>115.39974180284381</v>
      </c>
      <c r="N78" s="58">
        <v>129.19529771239868</v>
      </c>
      <c r="O78" s="58">
        <v>129.19529771239868</v>
      </c>
      <c r="P78" s="58">
        <v>143.88938234253749</v>
      </c>
      <c r="Q78" s="58">
        <v>143.88938234253749</v>
      </c>
      <c r="R78" s="58">
        <v>157.37526245168362</v>
      </c>
      <c r="S78" s="58">
        <v>157.37526245168362</v>
      </c>
      <c r="T78" s="58">
        <v>171.94414610206982</v>
      </c>
      <c r="U78" s="58">
        <v>171.94414610206982</v>
      </c>
      <c r="V78" s="58">
        <v>187.76730614711278</v>
      </c>
      <c r="W78" s="58">
        <v>187.76730614711278</v>
      </c>
      <c r="X78" s="58">
        <v>205.04659249530079</v>
      </c>
      <c r="Y78" s="58">
        <v>205.04659249530079</v>
      </c>
      <c r="Z78" s="58">
        <v>223.91600516968077</v>
      </c>
      <c r="AA78" s="58">
        <v>223.91600516968077</v>
      </c>
      <c r="AB78" s="58">
        <v>244.52187554542064</v>
      </c>
      <c r="AC78" s="58">
        <v>244.52187554542064</v>
      </c>
      <c r="AD78" s="58">
        <v>267.02400114248792</v>
      </c>
      <c r="AE78" s="58">
        <v>267.02400114248792</v>
      </c>
      <c r="AF78" s="58">
        <v>291.59688484762535</v>
      </c>
      <c r="AG78" s="58">
        <v>291.59688484762535</v>
      </c>
      <c r="AH78" s="58">
        <v>318.43108817572801</v>
      </c>
      <c r="AI78" s="58">
        <v>318.43108817572801</v>
      </c>
      <c r="AJ78" s="58">
        <v>529.25022425579505</v>
      </c>
      <c r="AK78" s="58">
        <v>529.25022425579505</v>
      </c>
      <c r="AL78" s="331"/>
    </row>
    <row r="79" spans="1:127" x14ac:dyDescent="0.25">
      <c r="A79" s="110"/>
      <c r="AL79" s="331"/>
    </row>
    <row r="80" spans="1:127" x14ac:dyDescent="0.25">
      <c r="A80" s="110"/>
      <c r="D80" s="52" t="s">
        <v>197</v>
      </c>
      <c r="E80" s="29">
        <v>1273703.705252086</v>
      </c>
      <c r="H80" s="36">
        <v>5875.1596944464427</v>
      </c>
      <c r="I80" s="36">
        <v>13270.642983138201</v>
      </c>
      <c r="J80" s="36">
        <v>20231.265033685406</v>
      </c>
      <c r="K80" s="36">
        <v>31648.05045114287</v>
      </c>
      <c r="L80" s="36">
        <v>43545.92391091655</v>
      </c>
      <c r="M80" s="36">
        <v>41843.421135348115</v>
      </c>
      <c r="N80" s="36">
        <v>40424.784413666079</v>
      </c>
      <c r="O80" s="36">
        <v>41478.845630091397</v>
      </c>
      <c r="P80" s="36">
        <v>43912.175382486748</v>
      </c>
      <c r="Q80" s="36">
        <v>46754.538388086265</v>
      </c>
      <c r="R80" s="36">
        <v>44790.558611595421</v>
      </c>
      <c r="S80" s="36">
        <v>42979.586497874603</v>
      </c>
      <c r="T80" s="36">
        <v>41477.918293935181</v>
      </c>
      <c r="U80" s="36">
        <v>39628.186479891381</v>
      </c>
      <c r="V80" s="36">
        <v>40231.859097817302</v>
      </c>
      <c r="W80" s="36">
        <v>42172.340301295801</v>
      </c>
      <c r="X80" s="36">
        <v>43738.980520052908</v>
      </c>
      <c r="Y80" s="36">
        <v>42004.750355634977</v>
      </c>
      <c r="Z80" s="36">
        <v>40607.395073087981</v>
      </c>
      <c r="AA80" s="36">
        <v>38885.517727275059</v>
      </c>
      <c r="AB80" s="36">
        <v>43130.749134446291</v>
      </c>
      <c r="AC80" s="36">
        <v>49125.978270878164</v>
      </c>
      <c r="AD80" s="36">
        <v>55425.494650108492</v>
      </c>
      <c r="AE80" s="36">
        <v>53312.80792371375</v>
      </c>
      <c r="AF80" s="36">
        <v>51620.194408254349</v>
      </c>
      <c r="AG80" s="36">
        <v>48492.342578204574</v>
      </c>
      <c r="AH80" s="36">
        <v>49939.43477863718</v>
      </c>
      <c r="AI80" s="36">
        <v>54884.651241468178</v>
      </c>
      <c r="AJ80" s="36">
        <v>62580.006299006796</v>
      </c>
      <c r="AK80" s="36">
        <v>59690.145985899493</v>
      </c>
      <c r="AL80" s="331"/>
    </row>
    <row r="81" spans="1:38" x14ac:dyDescent="0.25">
      <c r="A81" s="110"/>
      <c r="D81" s="114" t="s">
        <v>188</v>
      </c>
      <c r="E81" s="130">
        <v>1237164.2872897107</v>
      </c>
      <c r="H81" s="130">
        <v>4199.544127132317</v>
      </c>
      <c r="I81" s="152">
        <v>11606.196501001677</v>
      </c>
      <c r="J81" s="152">
        <v>18702.276419372891</v>
      </c>
      <c r="K81" s="152">
        <v>30381.261851721742</v>
      </c>
      <c r="L81" s="152">
        <v>42294.470351492324</v>
      </c>
      <c r="M81" s="152">
        <v>40630.735034397636</v>
      </c>
      <c r="N81" s="152">
        <v>39055.445580917483</v>
      </c>
      <c r="O81" s="152">
        <v>40400.867722809271</v>
      </c>
      <c r="P81" s="152">
        <v>42861.66850986996</v>
      </c>
      <c r="Q81" s="152">
        <v>45538.792282639624</v>
      </c>
      <c r="R81" s="152">
        <v>43680.613442124508</v>
      </c>
      <c r="S81" s="152">
        <v>41912.250281566681</v>
      </c>
      <c r="T81" s="152">
        <v>40226.293408205267</v>
      </c>
      <c r="U81" s="152">
        <v>38601.948930218095</v>
      </c>
      <c r="V81" s="152">
        <v>39222.120917852633</v>
      </c>
      <c r="W81" s="152">
        <v>40857.176857427243</v>
      </c>
      <c r="X81" s="152">
        <v>42618.91187215659</v>
      </c>
      <c r="Y81" s="152">
        <v>40929.740061053853</v>
      </c>
      <c r="Z81" s="152">
        <v>39361.685933619665</v>
      </c>
      <c r="AA81" s="152">
        <v>37868.115446695141</v>
      </c>
      <c r="AB81" s="152">
        <v>42021.226366212759</v>
      </c>
      <c r="AC81" s="152">
        <v>47827.051384602732</v>
      </c>
      <c r="AD81" s="152">
        <v>54348.272863408587</v>
      </c>
      <c r="AE81" s="152">
        <v>52281.973678067909</v>
      </c>
      <c r="AF81" s="152">
        <v>50403.618933782331</v>
      </c>
      <c r="AG81" s="152">
        <v>47416.113365924517</v>
      </c>
      <c r="AH81" s="152">
        <v>48890.51287444435</v>
      </c>
      <c r="AI81" s="152">
        <v>53603.178319562809</v>
      </c>
      <c r="AJ81" s="152">
        <v>61156.472596018233</v>
      </c>
      <c r="AK81" s="152">
        <v>58265.751375411928</v>
      </c>
      <c r="AL81" s="331"/>
    </row>
    <row r="82" spans="1:38" x14ac:dyDescent="0.25">
      <c r="A82" s="110"/>
      <c r="D82" s="167" t="s">
        <v>282</v>
      </c>
      <c r="E82" s="152">
        <v>4083.0386255559843</v>
      </c>
      <c r="H82" s="152">
        <v>183.56053190400002</v>
      </c>
      <c r="I82" s="152">
        <v>192.20776909625141</v>
      </c>
      <c r="J82" s="152">
        <v>182.550830179743</v>
      </c>
      <c r="K82" s="152">
        <v>173.84137718288068</v>
      </c>
      <c r="L82" s="152">
        <v>165.70524943559309</v>
      </c>
      <c r="M82" s="152">
        <v>158.40287681444707</v>
      </c>
      <c r="N82" s="152">
        <v>151.42230839733014</v>
      </c>
      <c r="O82" s="152">
        <v>144.74936277347302</v>
      </c>
      <c r="P82" s="152">
        <v>138.3704834848227</v>
      </c>
      <c r="Q82" s="152">
        <v>132.27271148534817</v>
      </c>
      <c r="R82" s="152">
        <v>126.57675740224704</v>
      </c>
      <c r="S82" s="152">
        <v>121.12608363851393</v>
      </c>
      <c r="T82" s="152">
        <v>115.91012788374539</v>
      </c>
      <c r="U82" s="152">
        <v>110.9187826638712</v>
      </c>
      <c r="V82" s="152">
        <v>106.14237575490068</v>
      </c>
      <c r="W82" s="152">
        <v>158.65676703556738</v>
      </c>
      <c r="X82" s="152">
        <v>161.06412056345411</v>
      </c>
      <c r="Y82" s="152">
        <v>154.12834503679821</v>
      </c>
      <c r="Z82" s="152">
        <v>147.49123926966337</v>
      </c>
      <c r="AA82" s="152">
        <v>141.13994188484534</v>
      </c>
      <c r="AB82" s="152">
        <v>135.0621453443496</v>
      </c>
      <c r="AC82" s="152">
        <v>129.24607209985609</v>
      </c>
      <c r="AD82" s="152">
        <v>123.68045177019724</v>
      </c>
      <c r="AE82" s="152">
        <v>118.35449930162416</v>
      </c>
      <c r="AF82" s="152">
        <v>113.25789406853987</v>
      </c>
      <c r="AG82" s="152">
        <v>108.38075987420083</v>
      </c>
      <c r="AH82" s="152">
        <v>103.71364581263238</v>
      </c>
      <c r="AI82" s="152">
        <v>99.247507954672145</v>
      </c>
      <c r="AJ82" s="152">
        <v>94.973691822652782</v>
      </c>
      <c r="AK82" s="152">
        <v>90.883915619763428</v>
      </c>
      <c r="AL82" s="331"/>
    </row>
    <row r="83" spans="1:38" x14ac:dyDescent="0.25">
      <c r="A83" s="110"/>
      <c r="D83" s="114" t="s">
        <v>189</v>
      </c>
      <c r="E83" s="152">
        <v>2161.7458954965168</v>
      </c>
      <c r="H83" s="130">
        <v>91.877726867500002</v>
      </c>
      <c r="I83" s="152">
        <v>86.865582743216393</v>
      </c>
      <c r="J83" s="152">
        <v>82.501265783280843</v>
      </c>
      <c r="K83" s="152">
        <v>78.565151683916625</v>
      </c>
      <c r="L83" s="152">
        <v>74.88814382224443</v>
      </c>
      <c r="M83" s="152">
        <v>71.587939797576169</v>
      </c>
      <c r="N83" s="152">
        <v>68.4331706314656</v>
      </c>
      <c r="O83" s="152">
        <v>65.417427235891026</v>
      </c>
      <c r="P83" s="152">
        <v>62.534582961371783</v>
      </c>
      <c r="Q83" s="152">
        <v>59.778781150341054</v>
      </c>
      <c r="R83" s="152">
        <v>85.822474499999984</v>
      </c>
      <c r="S83" s="152">
        <v>82.126769856459319</v>
      </c>
      <c r="T83" s="152">
        <v>78.590210388956294</v>
      </c>
      <c r="U83" s="152">
        <v>75.205942955939051</v>
      </c>
      <c r="V83" s="152">
        <v>71.967409527214414</v>
      </c>
      <c r="W83" s="152">
        <v>68.868334475803266</v>
      </c>
      <c r="X83" s="152">
        <v>65.902712417036625</v>
      </c>
      <c r="Y83" s="152">
        <v>63.064796571326923</v>
      </c>
      <c r="Z83" s="152">
        <v>60.349087628064041</v>
      </c>
      <c r="AA83" s="152">
        <v>57.750323089056508</v>
      </c>
      <c r="AB83" s="152">
        <v>85.822474499999998</v>
      </c>
      <c r="AC83" s="152">
        <v>82.126769856459333</v>
      </c>
      <c r="AD83" s="152">
        <v>78.590210388956308</v>
      </c>
      <c r="AE83" s="152">
        <v>75.205942955939051</v>
      </c>
      <c r="AF83" s="152">
        <v>71.967409527214414</v>
      </c>
      <c r="AG83" s="152">
        <v>68.868334475803266</v>
      </c>
      <c r="AH83" s="152">
        <v>65.902712417036625</v>
      </c>
      <c r="AI83" s="152">
        <v>63.064796571326916</v>
      </c>
      <c r="AJ83" s="152">
        <v>60.349087628064041</v>
      </c>
      <c r="AK83" s="152">
        <v>57.750323089056501</v>
      </c>
      <c r="AL83" s="331"/>
    </row>
    <row r="84" spans="1:38" x14ac:dyDescent="0.25">
      <c r="A84" s="110"/>
      <c r="D84" s="167" t="s">
        <v>283</v>
      </c>
      <c r="E84" s="152">
        <v>2811.2588403622299</v>
      </c>
      <c r="H84" s="152">
        <v>139.98278571428571</v>
      </c>
      <c r="I84" s="152">
        <v>132.34639851969905</v>
      </c>
      <c r="J84" s="152">
        <v>125.69702585212181</v>
      </c>
      <c r="K84" s="152">
        <v>119.70005318743148</v>
      </c>
      <c r="L84" s="152">
        <v>114.09784881082022</v>
      </c>
      <c r="M84" s="152">
        <v>109.06973407018471</v>
      </c>
      <c r="N84" s="152">
        <v>104.26320052593893</v>
      </c>
      <c r="O84" s="152">
        <v>77.671428571428578</v>
      </c>
      <c r="P84" s="152">
        <v>74.248569516708329</v>
      </c>
      <c r="Q84" s="152">
        <v>70.976550536954718</v>
      </c>
      <c r="R84" s="152">
        <v>67.920144054502131</v>
      </c>
      <c r="S84" s="152">
        <v>64.995353162203003</v>
      </c>
      <c r="T84" s="152">
        <v>62.196510203065074</v>
      </c>
      <c r="U84" s="152">
        <v>59.518191581880458</v>
      </c>
      <c r="V84" s="152">
        <v>77.671428571428578</v>
      </c>
      <c r="W84" s="152">
        <v>74.326725905673285</v>
      </c>
      <c r="X84" s="152">
        <v>71.126053498251949</v>
      </c>
      <c r="Y84" s="152">
        <v>68.063209089236324</v>
      </c>
      <c r="Z84" s="152">
        <v>65.132257501661556</v>
      </c>
      <c r="AA84" s="152">
        <v>62.327519140345991</v>
      </c>
      <c r="AB84" s="152">
        <v>59.64355898597703</v>
      </c>
      <c r="AC84" s="152">
        <v>77.671428571428578</v>
      </c>
      <c r="AD84" s="152">
        <v>74.326725905673285</v>
      </c>
      <c r="AE84" s="152">
        <v>71.126053498251963</v>
      </c>
      <c r="AF84" s="152">
        <v>68.063209089236324</v>
      </c>
      <c r="AG84" s="152">
        <v>65.132257501661556</v>
      </c>
      <c r="AH84" s="152">
        <v>62.327519140345991</v>
      </c>
      <c r="AI84" s="152">
        <v>59.64355898597703</v>
      </c>
      <c r="AJ84" s="152">
        <v>271.85000000000002</v>
      </c>
      <c r="AK84" s="152">
        <v>260.14354066985646</v>
      </c>
      <c r="AL84" s="331"/>
    </row>
    <row r="85" spans="1:38" x14ac:dyDescent="0.25">
      <c r="A85" s="110"/>
      <c r="D85" s="114" t="s">
        <v>190</v>
      </c>
      <c r="E85" s="152">
        <v>12854.454245937879</v>
      </c>
      <c r="H85" s="130">
        <v>525.80187132600008</v>
      </c>
      <c r="I85" s="152">
        <v>538.7551201974768</v>
      </c>
      <c r="J85" s="152">
        <v>511.6868840321747</v>
      </c>
      <c r="K85" s="152">
        <v>487.27443484637149</v>
      </c>
      <c r="L85" s="152">
        <v>464.46900662126734</v>
      </c>
      <c r="M85" s="152">
        <v>457.15484728010279</v>
      </c>
      <c r="N85" s="152">
        <v>430.13549212813609</v>
      </c>
      <c r="O85" s="152">
        <v>411.18008998005553</v>
      </c>
      <c r="P85" s="152">
        <v>393.06002292329174</v>
      </c>
      <c r="Q85" s="152">
        <v>375.73847903956766</v>
      </c>
      <c r="R85" s="152">
        <v>444.51504031439242</v>
      </c>
      <c r="S85" s="152">
        <v>430.56097309594139</v>
      </c>
      <c r="T85" s="152">
        <v>412.02006994826934</v>
      </c>
      <c r="U85" s="152">
        <v>394.2775788978654</v>
      </c>
      <c r="V85" s="152">
        <v>377.29911856255069</v>
      </c>
      <c r="W85" s="152">
        <v>444.58355717180706</v>
      </c>
      <c r="X85" s="152">
        <v>430.56097309594139</v>
      </c>
      <c r="Y85" s="152">
        <v>412.02006994826934</v>
      </c>
      <c r="Z85" s="152">
        <v>394.2775788978654</v>
      </c>
      <c r="AA85" s="152">
        <v>377.29911856255063</v>
      </c>
      <c r="AB85" s="152">
        <v>444.58355717180706</v>
      </c>
      <c r="AC85" s="152">
        <v>430.56097309594145</v>
      </c>
      <c r="AD85" s="152">
        <v>412.02006994826934</v>
      </c>
      <c r="AE85" s="152">
        <v>394.27757889786545</v>
      </c>
      <c r="AF85" s="152">
        <v>377.29911856255069</v>
      </c>
      <c r="AG85" s="152">
        <v>444.58355717180706</v>
      </c>
      <c r="AH85" s="152">
        <v>437.04311627423289</v>
      </c>
      <c r="AI85" s="152">
        <v>418.22307777438556</v>
      </c>
      <c r="AJ85" s="152">
        <v>400.21347155443601</v>
      </c>
      <c r="AK85" s="152">
        <v>382.97939861668516</v>
      </c>
      <c r="AL85" s="331"/>
    </row>
    <row r="86" spans="1:38" x14ac:dyDescent="0.25">
      <c r="A86" s="110"/>
      <c r="D86" s="114" t="s">
        <v>191</v>
      </c>
      <c r="E86" s="152">
        <v>3500.0527110951984</v>
      </c>
      <c r="H86" s="130">
        <v>115.41559227788393</v>
      </c>
      <c r="I86" s="152">
        <v>129.06119347979759</v>
      </c>
      <c r="J86" s="152">
        <v>122.57687670224865</v>
      </c>
      <c r="K86" s="152">
        <v>116.72876554827982</v>
      </c>
      <c r="L86" s="152">
        <v>113.58188344565205</v>
      </c>
      <c r="M86" s="152">
        <v>111.80439260804931</v>
      </c>
      <c r="N86" s="152">
        <v>106.87734691525601</v>
      </c>
      <c r="O86" s="152">
        <v>102.16742846310677</v>
      </c>
      <c r="P86" s="152">
        <v>109.25308140851764</v>
      </c>
      <c r="Q86" s="152">
        <v>107.68197723001659</v>
      </c>
      <c r="R86" s="152">
        <v>103.04495428709721</v>
      </c>
      <c r="S86" s="152">
        <v>98.607611757987769</v>
      </c>
      <c r="T86" s="152">
        <v>109.30737782356431</v>
      </c>
      <c r="U86" s="152">
        <v>107.77462943973241</v>
      </c>
      <c r="V86" s="152">
        <v>103.13361668873917</v>
      </c>
      <c r="W86" s="152">
        <v>98.69245616147289</v>
      </c>
      <c r="X86" s="152">
        <v>109.30737782356431</v>
      </c>
      <c r="Y86" s="152">
        <v>107.77462943973241</v>
      </c>
      <c r="Z86" s="152">
        <v>104.85838668873913</v>
      </c>
      <c r="AA86" s="152">
        <v>100.34295376912836</v>
      </c>
      <c r="AB86" s="152">
        <v>110.88680137156</v>
      </c>
      <c r="AC86" s="152">
        <v>109.28603953350817</v>
      </c>
      <c r="AD86" s="152">
        <v>106.49691818873914</v>
      </c>
      <c r="AE86" s="152">
        <v>101.9109264964011</v>
      </c>
      <c r="AF86" s="152">
        <v>112.38725374215593</v>
      </c>
      <c r="AG86" s="152">
        <v>110.72187912259518</v>
      </c>
      <c r="AH86" s="152">
        <v>106.41067968873915</v>
      </c>
      <c r="AI86" s="152">
        <v>101.82840161601834</v>
      </c>
      <c r="AJ86" s="152">
        <v>204.38558531927652</v>
      </c>
      <c r="AK86" s="152">
        <v>257.74569405763884</v>
      </c>
      <c r="AL86" s="331"/>
    </row>
    <row r="87" spans="1:38" x14ac:dyDescent="0.25">
      <c r="A87" s="110"/>
      <c r="D87" s="167" t="s">
        <v>284</v>
      </c>
      <c r="E87" s="152">
        <v>8664.4299071956684</v>
      </c>
      <c r="H87" s="152">
        <v>514.88464335305855</v>
      </c>
      <c r="I87" s="152">
        <v>486.79648610481081</v>
      </c>
      <c r="J87" s="152">
        <v>462.33876541438963</v>
      </c>
      <c r="K87" s="152">
        <v>251.0283395428969</v>
      </c>
      <c r="L87" s="152">
        <v>239.27970597931267</v>
      </c>
      <c r="M87" s="152">
        <v>228.73502148868434</v>
      </c>
      <c r="N87" s="152">
        <v>426.94495249768141</v>
      </c>
      <c r="O87" s="152">
        <v>199.1109144960119</v>
      </c>
      <c r="P87" s="152">
        <v>190.3364061715055</v>
      </c>
      <c r="Q87" s="152">
        <v>390.23850443613975</v>
      </c>
      <c r="R87" s="152">
        <v>199.32050493232353</v>
      </c>
      <c r="S87" s="152">
        <v>190.73732529408952</v>
      </c>
      <c r="T87" s="152">
        <v>390.81368391656468</v>
      </c>
      <c r="U87" s="152">
        <v>199.32050493232353</v>
      </c>
      <c r="V87" s="152">
        <v>190.73732529408954</v>
      </c>
      <c r="W87" s="152">
        <v>390.81368391656474</v>
      </c>
      <c r="X87" s="152">
        <v>199.32050493232353</v>
      </c>
      <c r="Y87" s="152">
        <v>190.73732529408952</v>
      </c>
      <c r="Z87" s="152">
        <v>390.81368391656468</v>
      </c>
      <c r="AA87" s="152">
        <v>199.32050493232353</v>
      </c>
      <c r="AB87" s="152">
        <v>190.73732529408949</v>
      </c>
      <c r="AC87" s="152">
        <v>390.81368391656468</v>
      </c>
      <c r="AD87" s="152">
        <v>199.32050493232356</v>
      </c>
      <c r="AE87" s="152">
        <v>190.73732529408954</v>
      </c>
      <c r="AF87" s="152">
        <v>390.81368391656474</v>
      </c>
      <c r="AG87" s="152">
        <v>199.32050493232353</v>
      </c>
      <c r="AH87" s="152">
        <v>190.73732529408952</v>
      </c>
      <c r="AI87" s="152">
        <v>460.2436598013241</v>
      </c>
      <c r="AJ87" s="152">
        <v>265.76067324309804</v>
      </c>
      <c r="AK87" s="152">
        <v>254.3164337254527</v>
      </c>
      <c r="AL87" s="331"/>
    </row>
    <row r="88" spans="1:38" x14ac:dyDescent="0.25">
      <c r="A88" s="110"/>
      <c r="D88" s="167" t="s">
        <v>285</v>
      </c>
      <c r="E88" s="152">
        <v>2464.4377367317193</v>
      </c>
      <c r="H88" s="152">
        <v>104.09241587139825</v>
      </c>
      <c r="I88" s="152">
        <v>98.413931995271085</v>
      </c>
      <c r="J88" s="152">
        <v>41.636966348559298</v>
      </c>
      <c r="K88" s="152">
        <v>39.650477429348918</v>
      </c>
      <c r="L88" s="152">
        <v>79.431721309334179</v>
      </c>
      <c r="M88" s="152">
        <v>75.931288891438854</v>
      </c>
      <c r="N88" s="152">
        <v>81.262361652790247</v>
      </c>
      <c r="O88" s="152">
        <v>77.681255762154905</v>
      </c>
      <c r="P88" s="152">
        <v>82.703726150568386</v>
      </c>
      <c r="Q88" s="152">
        <v>79.059101568271089</v>
      </c>
      <c r="R88" s="152">
        <v>82.745293980352912</v>
      </c>
      <c r="S88" s="152">
        <v>79.182099502730068</v>
      </c>
      <c r="T88" s="152">
        <v>82.78690556574773</v>
      </c>
      <c r="U88" s="152">
        <v>79.221919201672478</v>
      </c>
      <c r="V88" s="152">
        <v>82.786905565747745</v>
      </c>
      <c r="W88" s="152">
        <v>79.221919201672492</v>
      </c>
      <c r="X88" s="152">
        <v>82.786905565747745</v>
      </c>
      <c r="Y88" s="152">
        <v>79.221919201672492</v>
      </c>
      <c r="Z88" s="152">
        <v>82.78690556574773</v>
      </c>
      <c r="AA88" s="152">
        <v>79.221919201672463</v>
      </c>
      <c r="AB88" s="152">
        <v>82.78690556574773</v>
      </c>
      <c r="AC88" s="152">
        <v>79.221919201672478</v>
      </c>
      <c r="AD88" s="152">
        <v>82.78690556574773</v>
      </c>
      <c r="AE88" s="152">
        <v>79.221919201672478</v>
      </c>
      <c r="AF88" s="152">
        <v>82.78690556574773</v>
      </c>
      <c r="AG88" s="152">
        <v>79.221919201672478</v>
      </c>
      <c r="AH88" s="152">
        <v>82.786905565747716</v>
      </c>
      <c r="AI88" s="152">
        <v>79.221919201672478</v>
      </c>
      <c r="AJ88" s="152">
        <v>126.00119342102465</v>
      </c>
      <c r="AK88" s="152">
        <v>120.57530470911449</v>
      </c>
      <c r="AL88" s="331"/>
    </row>
    <row r="89" spans="1:38" x14ac:dyDescent="0.25">
      <c r="A89" s="110"/>
      <c r="AL89" s="331"/>
    </row>
    <row r="90" spans="1:38" x14ac:dyDescent="0.25">
      <c r="A90" s="110"/>
      <c r="AL90" s="331"/>
    </row>
    <row r="91" spans="1:38" ht="15.75" thickBot="1" x14ac:dyDescent="0.3">
      <c r="A91" s="110"/>
      <c r="C91">
        <v>25</v>
      </c>
      <c r="D91" s="134" t="s">
        <v>192</v>
      </c>
      <c r="H91" s="131">
        <v>1</v>
      </c>
      <c r="I91" s="131">
        <v>2</v>
      </c>
      <c r="J91" s="131">
        <v>3</v>
      </c>
      <c r="K91" s="131">
        <v>4</v>
      </c>
      <c r="L91" s="131">
        <v>5</v>
      </c>
      <c r="M91" s="131">
        <v>6</v>
      </c>
      <c r="N91" s="131">
        <v>7</v>
      </c>
      <c r="O91" s="131">
        <v>8</v>
      </c>
      <c r="P91" s="131">
        <v>9</v>
      </c>
      <c r="Q91" s="131">
        <v>10</v>
      </c>
      <c r="R91" s="131">
        <v>11</v>
      </c>
      <c r="S91" s="131">
        <v>12</v>
      </c>
      <c r="T91" s="131">
        <v>13</v>
      </c>
      <c r="U91" s="131">
        <v>14</v>
      </c>
      <c r="V91" s="131">
        <v>15</v>
      </c>
      <c r="W91" s="131">
        <v>16</v>
      </c>
      <c r="X91" s="131">
        <v>17</v>
      </c>
      <c r="Y91" s="131">
        <v>18</v>
      </c>
      <c r="Z91" s="131">
        <v>19</v>
      </c>
      <c r="AA91" s="131">
        <v>20</v>
      </c>
      <c r="AB91" s="131">
        <v>21</v>
      </c>
      <c r="AC91" s="131">
        <v>22</v>
      </c>
      <c r="AD91" s="131">
        <v>23</v>
      </c>
      <c r="AE91" s="131">
        <v>24</v>
      </c>
      <c r="AF91" s="131">
        <v>25</v>
      </c>
      <c r="AG91" s="131">
        <v>26</v>
      </c>
      <c r="AH91" s="131">
        <v>27</v>
      </c>
      <c r="AI91" s="131">
        <v>28</v>
      </c>
      <c r="AJ91" s="131">
        <v>29</v>
      </c>
      <c r="AK91" s="131">
        <v>30</v>
      </c>
      <c r="AL91" s="331"/>
    </row>
    <row r="92" spans="1:38" x14ac:dyDescent="0.25">
      <c r="A92" s="110"/>
      <c r="D92">
        <v>1</v>
      </c>
      <c r="E92">
        <v>25</v>
      </c>
      <c r="F92" s="130">
        <v>124324.24923705371</v>
      </c>
      <c r="G92" s="58">
        <v>124324.24923705368</v>
      </c>
      <c r="H92" s="130">
        <v>4972.9699694821484</v>
      </c>
      <c r="I92" s="130">
        <v>4972.9699694821484</v>
      </c>
      <c r="J92" s="130">
        <v>4972.9699694821484</v>
      </c>
      <c r="K92" s="130">
        <v>4972.9699694821484</v>
      </c>
      <c r="L92" s="130">
        <v>4972.9699694821484</v>
      </c>
      <c r="M92" s="130">
        <v>4972.9699694821484</v>
      </c>
      <c r="N92" s="130">
        <v>4972.9699694821484</v>
      </c>
      <c r="O92" s="130">
        <v>4972.9699694821484</v>
      </c>
      <c r="P92" s="130">
        <v>4972.9699694821484</v>
      </c>
      <c r="Q92" s="130">
        <v>4972.9699694821484</v>
      </c>
      <c r="R92" s="130">
        <v>4972.9699694821484</v>
      </c>
      <c r="S92" s="130">
        <v>4972.9699694821484</v>
      </c>
      <c r="T92" s="130">
        <v>4972.9699694821484</v>
      </c>
      <c r="U92" s="130">
        <v>4972.9699694821484</v>
      </c>
      <c r="V92" s="130">
        <v>4972.9699694821484</v>
      </c>
      <c r="W92" s="130">
        <v>4972.9699694821484</v>
      </c>
      <c r="X92" s="130">
        <v>4972.9699694821484</v>
      </c>
      <c r="Y92" s="130">
        <v>4972.9699694821484</v>
      </c>
      <c r="Z92" s="130">
        <v>4972.9699694821484</v>
      </c>
      <c r="AA92" s="130">
        <v>4972.9699694821484</v>
      </c>
      <c r="AB92" s="130">
        <v>4972.9699694821484</v>
      </c>
      <c r="AC92" s="130">
        <v>4972.9699694821484</v>
      </c>
      <c r="AD92" s="130">
        <v>4972.9699694821484</v>
      </c>
      <c r="AE92" s="130">
        <v>4972.9699694821484</v>
      </c>
      <c r="AF92" s="130">
        <v>4972.9699694821484</v>
      </c>
      <c r="AG92" s="130">
        <v>0</v>
      </c>
      <c r="AH92" s="130">
        <v>0</v>
      </c>
      <c r="AI92" s="130">
        <v>0</v>
      </c>
      <c r="AJ92" s="130">
        <v>0</v>
      </c>
      <c r="AK92" s="130">
        <v>0</v>
      </c>
      <c r="AL92" s="331"/>
    </row>
    <row r="93" spans="1:38" x14ac:dyDescent="0.25">
      <c r="A93" s="110"/>
      <c r="D93">
        <v>2</v>
      </c>
      <c r="E93">
        <v>25</v>
      </c>
      <c r="F93" s="152">
        <v>239093.48788840204</v>
      </c>
      <c r="G93" s="58">
        <v>239093.4878884021</v>
      </c>
      <c r="H93" s="130">
        <v>0</v>
      </c>
      <c r="I93" s="130">
        <v>9563.7395155360809</v>
      </c>
      <c r="J93" s="130">
        <v>9563.7395155360809</v>
      </c>
      <c r="K93" s="130">
        <v>9563.7395155360809</v>
      </c>
      <c r="L93" s="130">
        <v>9563.7395155360809</v>
      </c>
      <c r="M93" s="130">
        <v>9563.7395155360809</v>
      </c>
      <c r="N93" s="130">
        <v>9563.7395155360809</v>
      </c>
      <c r="O93" s="130">
        <v>9563.7395155360809</v>
      </c>
      <c r="P93" s="130">
        <v>9563.7395155360809</v>
      </c>
      <c r="Q93" s="130">
        <v>9563.7395155360809</v>
      </c>
      <c r="R93" s="130">
        <v>9563.7395155360809</v>
      </c>
      <c r="S93" s="130">
        <v>9563.7395155360809</v>
      </c>
      <c r="T93" s="130">
        <v>9563.7395155360809</v>
      </c>
      <c r="U93" s="130">
        <v>9563.7395155360809</v>
      </c>
      <c r="V93" s="130">
        <v>9563.7395155360809</v>
      </c>
      <c r="W93" s="130">
        <v>9563.7395155360809</v>
      </c>
      <c r="X93" s="130">
        <v>9563.7395155360809</v>
      </c>
      <c r="Y93" s="130">
        <v>9563.7395155360809</v>
      </c>
      <c r="Z93" s="130">
        <v>9563.7395155360809</v>
      </c>
      <c r="AA93" s="130">
        <v>9563.7395155360809</v>
      </c>
      <c r="AB93" s="130">
        <v>9563.7395155360809</v>
      </c>
      <c r="AC93" s="130">
        <v>9563.7395155360809</v>
      </c>
      <c r="AD93" s="130">
        <v>9563.7395155360809</v>
      </c>
      <c r="AE93" s="130">
        <v>9563.7395155360809</v>
      </c>
      <c r="AF93" s="130">
        <v>9563.7395155360809</v>
      </c>
      <c r="AG93" s="130">
        <v>9563.7395155360809</v>
      </c>
      <c r="AH93" s="130">
        <v>0</v>
      </c>
      <c r="AI93" s="130">
        <v>0</v>
      </c>
      <c r="AJ93" s="130">
        <v>0</v>
      </c>
      <c r="AK93" s="130">
        <v>0</v>
      </c>
      <c r="AL93" s="331"/>
    </row>
    <row r="94" spans="1:38" x14ac:dyDescent="0.25">
      <c r="A94" s="110"/>
      <c r="D94">
        <v>3</v>
      </c>
      <c r="E94">
        <v>25</v>
      </c>
      <c r="F94" s="152">
        <v>253174.13830983703</v>
      </c>
      <c r="G94" s="58">
        <v>253174.13830983709</v>
      </c>
      <c r="H94" s="130">
        <v>0</v>
      </c>
      <c r="I94" s="130">
        <v>0</v>
      </c>
      <c r="J94" s="130">
        <v>10126.96553239348</v>
      </c>
      <c r="K94" s="130">
        <v>10126.96553239348</v>
      </c>
      <c r="L94" s="130">
        <v>10126.96553239348</v>
      </c>
      <c r="M94" s="130">
        <v>10126.96553239348</v>
      </c>
      <c r="N94" s="130">
        <v>10126.96553239348</v>
      </c>
      <c r="O94" s="130">
        <v>10126.96553239348</v>
      </c>
      <c r="P94" s="130">
        <v>10126.96553239348</v>
      </c>
      <c r="Q94" s="130">
        <v>10126.96553239348</v>
      </c>
      <c r="R94" s="130">
        <v>10126.96553239348</v>
      </c>
      <c r="S94" s="130">
        <v>10126.96553239348</v>
      </c>
      <c r="T94" s="130">
        <v>10126.96553239348</v>
      </c>
      <c r="U94" s="130">
        <v>10126.96553239348</v>
      </c>
      <c r="V94" s="130">
        <v>10126.96553239348</v>
      </c>
      <c r="W94" s="130">
        <v>10126.96553239348</v>
      </c>
      <c r="X94" s="130">
        <v>10126.96553239348</v>
      </c>
      <c r="Y94" s="130">
        <v>10126.96553239348</v>
      </c>
      <c r="Z94" s="130">
        <v>10126.96553239348</v>
      </c>
      <c r="AA94" s="130">
        <v>10126.96553239348</v>
      </c>
      <c r="AB94" s="130">
        <v>10126.96553239348</v>
      </c>
      <c r="AC94" s="130">
        <v>10126.96553239348</v>
      </c>
      <c r="AD94" s="130">
        <v>10126.96553239348</v>
      </c>
      <c r="AE94" s="130">
        <v>10126.96553239348</v>
      </c>
      <c r="AF94" s="130">
        <v>10126.96553239348</v>
      </c>
      <c r="AG94" s="130">
        <v>10126.96553239348</v>
      </c>
      <c r="AH94" s="130">
        <v>10126.96553239348</v>
      </c>
      <c r="AI94" s="130">
        <v>0</v>
      </c>
      <c r="AJ94" s="130">
        <v>0</v>
      </c>
      <c r="AK94" s="130">
        <v>0</v>
      </c>
      <c r="AL94" s="331"/>
    </row>
    <row r="95" spans="1:38" x14ac:dyDescent="0.25">
      <c r="A95" s="110"/>
      <c r="D95">
        <v>4</v>
      </c>
      <c r="E95">
        <v>25</v>
      </c>
      <c r="F95" s="152">
        <v>435224.17236686806</v>
      </c>
      <c r="G95" s="58">
        <v>435224.17236686783</v>
      </c>
      <c r="H95" s="130">
        <v>0</v>
      </c>
      <c r="I95" s="130">
        <v>0</v>
      </c>
      <c r="J95" s="130">
        <v>0</v>
      </c>
      <c r="K95" s="130">
        <v>17408.966894674722</v>
      </c>
      <c r="L95" s="130">
        <v>17408.966894674722</v>
      </c>
      <c r="M95" s="130">
        <v>17408.966894674722</v>
      </c>
      <c r="N95" s="130">
        <v>17408.966894674722</v>
      </c>
      <c r="O95" s="130">
        <v>17408.966894674722</v>
      </c>
      <c r="P95" s="130">
        <v>17408.966894674722</v>
      </c>
      <c r="Q95" s="130">
        <v>17408.966894674722</v>
      </c>
      <c r="R95" s="130">
        <v>17408.966894674722</v>
      </c>
      <c r="S95" s="130">
        <v>17408.966894674722</v>
      </c>
      <c r="T95" s="130">
        <v>17408.966894674722</v>
      </c>
      <c r="U95" s="130">
        <v>17408.966894674722</v>
      </c>
      <c r="V95" s="130">
        <v>17408.966894674722</v>
      </c>
      <c r="W95" s="130">
        <v>17408.966894674722</v>
      </c>
      <c r="X95" s="130">
        <v>17408.966894674722</v>
      </c>
      <c r="Y95" s="130">
        <v>17408.966894674722</v>
      </c>
      <c r="Z95" s="130">
        <v>17408.966894674722</v>
      </c>
      <c r="AA95" s="130">
        <v>17408.966894674722</v>
      </c>
      <c r="AB95" s="130">
        <v>17408.966894674722</v>
      </c>
      <c r="AC95" s="130">
        <v>17408.966894674722</v>
      </c>
      <c r="AD95" s="130">
        <v>17408.966894674722</v>
      </c>
      <c r="AE95" s="130">
        <v>17408.966894674722</v>
      </c>
      <c r="AF95" s="130">
        <v>17408.966894674722</v>
      </c>
      <c r="AG95" s="130">
        <v>17408.966894674722</v>
      </c>
      <c r="AH95" s="130">
        <v>17408.966894674722</v>
      </c>
      <c r="AI95" s="130">
        <v>17408.966894674722</v>
      </c>
      <c r="AJ95" s="130">
        <v>0</v>
      </c>
      <c r="AK95" s="130">
        <v>0</v>
      </c>
      <c r="AL95" s="331"/>
    </row>
    <row r="96" spans="1:38" x14ac:dyDescent="0.25">
      <c r="A96" s="110"/>
      <c r="D96">
        <v>5</v>
      </c>
      <c r="E96">
        <v>25</v>
      </c>
      <c r="F96" s="152">
        <v>484336.91407400923</v>
      </c>
      <c r="G96" s="58">
        <v>484336.91407400917</v>
      </c>
      <c r="H96" s="130">
        <v>0</v>
      </c>
      <c r="I96" s="130">
        <v>0</v>
      </c>
      <c r="J96" s="130">
        <v>0</v>
      </c>
      <c r="K96" s="130">
        <v>0</v>
      </c>
      <c r="L96" s="130">
        <v>19373.476562960368</v>
      </c>
      <c r="M96" s="130">
        <v>19373.476562960368</v>
      </c>
      <c r="N96" s="130">
        <v>19373.476562960368</v>
      </c>
      <c r="O96" s="130">
        <v>19373.476562960368</v>
      </c>
      <c r="P96" s="130">
        <v>19373.476562960368</v>
      </c>
      <c r="Q96" s="130">
        <v>19373.476562960368</v>
      </c>
      <c r="R96" s="130">
        <v>19373.476562960368</v>
      </c>
      <c r="S96" s="130">
        <v>19373.476562960368</v>
      </c>
      <c r="T96" s="130">
        <v>19373.476562960368</v>
      </c>
      <c r="U96" s="130">
        <v>19373.476562960368</v>
      </c>
      <c r="V96" s="130">
        <v>19373.476562960368</v>
      </c>
      <c r="W96" s="130">
        <v>19373.476562960368</v>
      </c>
      <c r="X96" s="130">
        <v>19373.476562960368</v>
      </c>
      <c r="Y96" s="130">
        <v>19373.476562960368</v>
      </c>
      <c r="Z96" s="130">
        <v>19373.476562960368</v>
      </c>
      <c r="AA96" s="130">
        <v>19373.476562960368</v>
      </c>
      <c r="AB96" s="130">
        <v>19373.476562960368</v>
      </c>
      <c r="AC96" s="130">
        <v>19373.476562960368</v>
      </c>
      <c r="AD96" s="130">
        <v>19373.476562960368</v>
      </c>
      <c r="AE96" s="130">
        <v>19373.476562960368</v>
      </c>
      <c r="AF96" s="130">
        <v>19373.476562960368</v>
      </c>
      <c r="AG96" s="130">
        <v>19373.476562960368</v>
      </c>
      <c r="AH96" s="130">
        <v>19373.476562960368</v>
      </c>
      <c r="AI96" s="130">
        <v>19373.476562960368</v>
      </c>
      <c r="AJ96" s="130">
        <v>19373.476562960368</v>
      </c>
      <c r="AK96" s="130">
        <v>0</v>
      </c>
      <c r="AL96" s="331"/>
    </row>
    <row r="97" spans="1:38" x14ac:dyDescent="0.25">
      <c r="A97" s="110"/>
      <c r="D97">
        <v>6</v>
      </c>
      <c r="E97">
        <v>25</v>
      </c>
      <c r="F97" s="152">
        <v>7603.3738462902284</v>
      </c>
      <c r="G97" s="58">
        <v>7603.3738462902247</v>
      </c>
      <c r="H97" s="130">
        <v>0</v>
      </c>
      <c r="I97" s="130">
        <v>0</v>
      </c>
      <c r="J97" s="130">
        <v>0</v>
      </c>
      <c r="K97" s="130">
        <v>0</v>
      </c>
      <c r="L97" s="130">
        <v>0</v>
      </c>
      <c r="M97" s="130">
        <v>304.13495385160911</v>
      </c>
      <c r="N97" s="130">
        <v>304.13495385160911</v>
      </c>
      <c r="O97" s="130">
        <v>304.13495385160911</v>
      </c>
      <c r="P97" s="130">
        <v>304.13495385160911</v>
      </c>
      <c r="Q97" s="130">
        <v>304.13495385160911</v>
      </c>
      <c r="R97" s="130">
        <v>304.13495385160911</v>
      </c>
      <c r="S97" s="130">
        <v>304.13495385160911</v>
      </c>
      <c r="T97" s="130">
        <v>304.13495385160911</v>
      </c>
      <c r="U97" s="130">
        <v>304.13495385160911</v>
      </c>
      <c r="V97" s="130">
        <v>304.13495385160911</v>
      </c>
      <c r="W97" s="130">
        <v>304.13495385160911</v>
      </c>
      <c r="X97" s="130">
        <v>304.13495385160911</v>
      </c>
      <c r="Y97" s="130">
        <v>304.13495385160911</v>
      </c>
      <c r="Z97" s="130">
        <v>304.13495385160911</v>
      </c>
      <c r="AA97" s="130">
        <v>304.13495385160911</v>
      </c>
      <c r="AB97" s="130">
        <v>304.13495385160911</v>
      </c>
      <c r="AC97" s="130">
        <v>304.13495385160911</v>
      </c>
      <c r="AD97" s="130">
        <v>304.13495385160911</v>
      </c>
      <c r="AE97" s="130">
        <v>304.13495385160911</v>
      </c>
      <c r="AF97" s="130">
        <v>304.13495385160911</v>
      </c>
      <c r="AG97" s="130">
        <v>304.13495385160911</v>
      </c>
      <c r="AH97" s="130">
        <v>304.13495385160911</v>
      </c>
      <c r="AI97" s="130">
        <v>304.13495385160911</v>
      </c>
      <c r="AJ97" s="130">
        <v>304.13495385160911</v>
      </c>
      <c r="AK97" s="130">
        <v>304.13495385160911</v>
      </c>
      <c r="AL97" s="331"/>
    </row>
    <row r="98" spans="1:38" x14ac:dyDescent="0.25">
      <c r="A98" s="110"/>
      <c r="D98">
        <v>7</v>
      </c>
      <c r="E98">
        <v>24</v>
      </c>
      <c r="F98" s="152">
        <v>8212.9514114525373</v>
      </c>
      <c r="G98" s="58">
        <v>8212.9514114525373</v>
      </c>
      <c r="H98" s="130">
        <v>0</v>
      </c>
      <c r="I98" s="130">
        <v>0</v>
      </c>
      <c r="J98" s="130">
        <v>0</v>
      </c>
      <c r="K98" s="130">
        <v>0</v>
      </c>
      <c r="L98" s="130">
        <v>0</v>
      </c>
      <c r="M98" s="130">
        <v>0</v>
      </c>
      <c r="N98" s="130">
        <v>342.20630881052239</v>
      </c>
      <c r="O98" s="130">
        <v>342.20630881052239</v>
      </c>
      <c r="P98" s="130">
        <v>342.20630881052239</v>
      </c>
      <c r="Q98" s="130">
        <v>342.20630881052239</v>
      </c>
      <c r="R98" s="130">
        <v>342.20630881052239</v>
      </c>
      <c r="S98" s="130">
        <v>342.20630881052239</v>
      </c>
      <c r="T98" s="130">
        <v>342.20630881052239</v>
      </c>
      <c r="U98" s="130">
        <v>342.20630881052239</v>
      </c>
      <c r="V98" s="130">
        <v>342.20630881052239</v>
      </c>
      <c r="W98" s="130">
        <v>342.20630881052239</v>
      </c>
      <c r="X98" s="130">
        <v>342.20630881052239</v>
      </c>
      <c r="Y98" s="130">
        <v>342.20630881052239</v>
      </c>
      <c r="Z98" s="130">
        <v>342.20630881052239</v>
      </c>
      <c r="AA98" s="130">
        <v>342.20630881052239</v>
      </c>
      <c r="AB98" s="130">
        <v>342.20630881052239</v>
      </c>
      <c r="AC98" s="130">
        <v>342.20630881052239</v>
      </c>
      <c r="AD98" s="130">
        <v>342.20630881052239</v>
      </c>
      <c r="AE98" s="130">
        <v>342.20630881052239</v>
      </c>
      <c r="AF98" s="130">
        <v>342.20630881052239</v>
      </c>
      <c r="AG98" s="130">
        <v>342.20630881052239</v>
      </c>
      <c r="AH98" s="130">
        <v>342.20630881052239</v>
      </c>
      <c r="AI98" s="130">
        <v>342.20630881052239</v>
      </c>
      <c r="AJ98" s="130">
        <v>342.20630881052239</v>
      </c>
      <c r="AK98" s="130">
        <v>342.20630881052239</v>
      </c>
      <c r="AL98" s="331"/>
    </row>
    <row r="99" spans="1:38" x14ac:dyDescent="0.25">
      <c r="A99" s="110"/>
      <c r="D99">
        <v>8</v>
      </c>
      <c r="E99">
        <v>23</v>
      </c>
      <c r="F99" s="152">
        <v>117302.21561337632</v>
      </c>
      <c r="G99" s="58">
        <v>117302.21561337635</v>
      </c>
      <c r="H99" s="130">
        <v>0</v>
      </c>
      <c r="I99" s="130">
        <v>0</v>
      </c>
      <c r="J99" s="130">
        <v>0</v>
      </c>
      <c r="K99" s="130">
        <v>0</v>
      </c>
      <c r="L99" s="130">
        <v>0</v>
      </c>
      <c r="M99" s="130">
        <v>0</v>
      </c>
      <c r="N99" s="130">
        <v>0</v>
      </c>
      <c r="O99" s="130">
        <v>5100.0963310163615</v>
      </c>
      <c r="P99" s="130">
        <v>5100.0963310163615</v>
      </c>
      <c r="Q99" s="130">
        <v>5100.0963310163615</v>
      </c>
      <c r="R99" s="130">
        <v>5100.0963310163615</v>
      </c>
      <c r="S99" s="130">
        <v>5100.0963310163615</v>
      </c>
      <c r="T99" s="130">
        <v>5100.0963310163615</v>
      </c>
      <c r="U99" s="130">
        <v>5100.0963310163615</v>
      </c>
      <c r="V99" s="130">
        <v>5100.0963310163615</v>
      </c>
      <c r="W99" s="130">
        <v>5100.0963310163615</v>
      </c>
      <c r="X99" s="130">
        <v>5100.0963310163615</v>
      </c>
      <c r="Y99" s="130">
        <v>5100.0963310163615</v>
      </c>
      <c r="Z99" s="130">
        <v>5100.0963310163615</v>
      </c>
      <c r="AA99" s="130">
        <v>5100.0963310163615</v>
      </c>
      <c r="AB99" s="130">
        <v>5100.0963310163615</v>
      </c>
      <c r="AC99" s="130">
        <v>5100.0963310163615</v>
      </c>
      <c r="AD99" s="130">
        <v>5100.0963310163615</v>
      </c>
      <c r="AE99" s="130">
        <v>5100.0963310163615</v>
      </c>
      <c r="AF99" s="130">
        <v>5100.0963310163615</v>
      </c>
      <c r="AG99" s="130">
        <v>5100.0963310163615</v>
      </c>
      <c r="AH99" s="130">
        <v>5100.0963310163615</v>
      </c>
      <c r="AI99" s="130">
        <v>5100.0963310163615</v>
      </c>
      <c r="AJ99" s="130">
        <v>5100.0963310163615</v>
      </c>
      <c r="AK99" s="130">
        <v>5100.0963310163615</v>
      </c>
      <c r="AL99" s="331"/>
    </row>
    <row r="100" spans="1:38" x14ac:dyDescent="0.25">
      <c r="A100" s="110"/>
      <c r="D100">
        <v>9</v>
      </c>
      <c r="E100">
        <v>22</v>
      </c>
      <c r="F100" s="152">
        <v>162336.2593187626</v>
      </c>
      <c r="G100" s="58">
        <v>162336.25931876263</v>
      </c>
      <c r="H100" s="130">
        <v>0</v>
      </c>
      <c r="I100" s="130">
        <v>0</v>
      </c>
      <c r="J100" s="130">
        <v>0</v>
      </c>
      <c r="K100" s="130">
        <v>0</v>
      </c>
      <c r="L100" s="130">
        <v>0</v>
      </c>
      <c r="M100" s="130">
        <v>0</v>
      </c>
      <c r="N100" s="130">
        <v>0</v>
      </c>
      <c r="O100" s="130">
        <v>0</v>
      </c>
      <c r="P100" s="130">
        <v>7378.9208781255729</v>
      </c>
      <c r="Q100" s="130">
        <v>7378.9208781255729</v>
      </c>
      <c r="R100" s="130">
        <v>7378.9208781255729</v>
      </c>
      <c r="S100" s="130">
        <v>7378.9208781255729</v>
      </c>
      <c r="T100" s="130">
        <v>7378.9208781255729</v>
      </c>
      <c r="U100" s="130">
        <v>7378.9208781255729</v>
      </c>
      <c r="V100" s="130">
        <v>7378.9208781255729</v>
      </c>
      <c r="W100" s="130">
        <v>7378.9208781255729</v>
      </c>
      <c r="X100" s="130">
        <v>7378.9208781255729</v>
      </c>
      <c r="Y100" s="130">
        <v>7378.9208781255729</v>
      </c>
      <c r="Z100" s="130">
        <v>7378.9208781255729</v>
      </c>
      <c r="AA100" s="130">
        <v>7378.9208781255729</v>
      </c>
      <c r="AB100" s="130">
        <v>7378.9208781255729</v>
      </c>
      <c r="AC100" s="130">
        <v>7378.9208781255729</v>
      </c>
      <c r="AD100" s="130">
        <v>7378.9208781255729</v>
      </c>
      <c r="AE100" s="130">
        <v>7378.9208781255729</v>
      </c>
      <c r="AF100" s="130">
        <v>7378.9208781255729</v>
      </c>
      <c r="AG100" s="130">
        <v>7378.9208781255729</v>
      </c>
      <c r="AH100" s="130">
        <v>7378.9208781255729</v>
      </c>
      <c r="AI100" s="130">
        <v>7378.9208781255729</v>
      </c>
      <c r="AJ100" s="130">
        <v>7378.9208781255729</v>
      </c>
      <c r="AK100" s="130">
        <v>7378.9208781255729</v>
      </c>
      <c r="AL100" s="331"/>
    </row>
    <row r="101" spans="1:38" x14ac:dyDescent="0.25">
      <c r="A101" s="110"/>
      <c r="D101">
        <v>10</v>
      </c>
      <c r="E101">
        <v>21</v>
      </c>
      <c r="F101" s="152">
        <v>174513.60985887263</v>
      </c>
      <c r="G101" s="58">
        <v>174513.60985887272</v>
      </c>
      <c r="H101" s="130">
        <v>0</v>
      </c>
      <c r="I101" s="130">
        <v>0</v>
      </c>
      <c r="J101" s="130">
        <v>0</v>
      </c>
      <c r="K101" s="130">
        <v>0</v>
      </c>
      <c r="L101" s="130">
        <v>0</v>
      </c>
      <c r="M101" s="130">
        <v>0</v>
      </c>
      <c r="N101" s="130">
        <v>0</v>
      </c>
      <c r="O101" s="130">
        <v>0</v>
      </c>
      <c r="P101" s="130">
        <v>0</v>
      </c>
      <c r="Q101" s="130">
        <v>8310.1718980415535</v>
      </c>
      <c r="R101" s="130">
        <v>8310.1718980415535</v>
      </c>
      <c r="S101" s="130">
        <v>8310.1718980415535</v>
      </c>
      <c r="T101" s="130">
        <v>8310.1718980415535</v>
      </c>
      <c r="U101" s="130">
        <v>8310.1718980415535</v>
      </c>
      <c r="V101" s="130">
        <v>8310.1718980415535</v>
      </c>
      <c r="W101" s="130">
        <v>8310.1718980415535</v>
      </c>
      <c r="X101" s="130">
        <v>8310.1718980415535</v>
      </c>
      <c r="Y101" s="130">
        <v>8310.1718980415535</v>
      </c>
      <c r="Z101" s="130">
        <v>8310.1718980415535</v>
      </c>
      <c r="AA101" s="130">
        <v>8310.1718980415535</v>
      </c>
      <c r="AB101" s="130">
        <v>8310.1718980415535</v>
      </c>
      <c r="AC101" s="130">
        <v>8310.1718980415535</v>
      </c>
      <c r="AD101" s="130">
        <v>8310.1718980415535</v>
      </c>
      <c r="AE101" s="130">
        <v>8310.1718980415535</v>
      </c>
      <c r="AF101" s="130">
        <v>8310.1718980415535</v>
      </c>
      <c r="AG101" s="130">
        <v>8310.1718980415535</v>
      </c>
      <c r="AH101" s="130">
        <v>8310.1718980415535</v>
      </c>
      <c r="AI101" s="130">
        <v>8310.1718980415535</v>
      </c>
      <c r="AJ101" s="130">
        <v>8310.1718980415535</v>
      </c>
      <c r="AK101" s="130">
        <v>8310.1718980415535</v>
      </c>
      <c r="AL101" s="331"/>
    </row>
    <row r="102" spans="1:38" x14ac:dyDescent="0.25">
      <c r="A102" s="110"/>
      <c r="D102">
        <v>11</v>
      </c>
      <c r="E102">
        <v>20</v>
      </c>
      <c r="F102" s="152">
        <v>3911.1844262043919</v>
      </c>
      <c r="G102" s="58">
        <v>3911.184426204391</v>
      </c>
      <c r="H102" s="130">
        <v>0</v>
      </c>
      <c r="I102" s="130">
        <v>0</v>
      </c>
      <c r="J102" s="130">
        <v>0</v>
      </c>
      <c r="K102" s="130">
        <v>0</v>
      </c>
      <c r="L102" s="130">
        <v>0</v>
      </c>
      <c r="M102" s="130">
        <v>0</v>
      </c>
      <c r="N102" s="130">
        <v>0</v>
      </c>
      <c r="O102" s="130">
        <v>0</v>
      </c>
      <c r="P102" s="130">
        <v>0</v>
      </c>
      <c r="Q102" s="130">
        <v>0</v>
      </c>
      <c r="R102" s="130">
        <v>195.55922131021958</v>
      </c>
      <c r="S102" s="130">
        <v>195.55922131021958</v>
      </c>
      <c r="T102" s="130">
        <v>195.55922131021958</v>
      </c>
      <c r="U102" s="130">
        <v>195.55922131021958</v>
      </c>
      <c r="V102" s="130">
        <v>195.55922131021958</v>
      </c>
      <c r="W102" s="130">
        <v>195.55922131021958</v>
      </c>
      <c r="X102" s="130">
        <v>195.55922131021958</v>
      </c>
      <c r="Y102" s="130">
        <v>195.55922131021958</v>
      </c>
      <c r="Z102" s="130">
        <v>195.55922131021958</v>
      </c>
      <c r="AA102" s="130">
        <v>195.55922131021958</v>
      </c>
      <c r="AB102" s="130">
        <v>195.55922131021958</v>
      </c>
      <c r="AC102" s="130">
        <v>195.55922131021958</v>
      </c>
      <c r="AD102" s="130">
        <v>195.55922131021958</v>
      </c>
      <c r="AE102" s="130">
        <v>195.55922131021958</v>
      </c>
      <c r="AF102" s="130">
        <v>195.55922131021958</v>
      </c>
      <c r="AG102" s="130">
        <v>195.55922131021958</v>
      </c>
      <c r="AH102" s="130">
        <v>195.55922131021958</v>
      </c>
      <c r="AI102" s="130">
        <v>195.55922131021958</v>
      </c>
      <c r="AJ102" s="130">
        <v>195.55922131021958</v>
      </c>
      <c r="AK102" s="130">
        <v>195.55922131021958</v>
      </c>
      <c r="AL102" s="331"/>
    </row>
    <row r="103" spans="1:38" x14ac:dyDescent="0.25">
      <c r="A103" s="110"/>
      <c r="D103">
        <v>12</v>
      </c>
      <c r="E103">
        <v>19</v>
      </c>
      <c r="F103" s="152">
        <v>4252.8427450456493</v>
      </c>
      <c r="G103" s="58">
        <v>4252.8427450456502</v>
      </c>
      <c r="H103" s="130">
        <v>0</v>
      </c>
      <c r="I103" s="130">
        <v>0</v>
      </c>
      <c r="J103" s="130">
        <v>0</v>
      </c>
      <c r="K103" s="130">
        <v>0</v>
      </c>
      <c r="L103" s="130">
        <v>0</v>
      </c>
      <c r="M103" s="130">
        <v>0</v>
      </c>
      <c r="N103" s="130">
        <v>0</v>
      </c>
      <c r="O103" s="130">
        <v>0</v>
      </c>
      <c r="P103" s="130">
        <v>0</v>
      </c>
      <c r="Q103" s="130">
        <v>0</v>
      </c>
      <c r="R103" s="130">
        <v>0</v>
      </c>
      <c r="S103" s="130">
        <v>223.83382868661312</v>
      </c>
      <c r="T103" s="130">
        <v>223.83382868661312</v>
      </c>
      <c r="U103" s="130">
        <v>223.83382868661312</v>
      </c>
      <c r="V103" s="130">
        <v>223.83382868661312</v>
      </c>
      <c r="W103" s="130">
        <v>223.83382868661312</v>
      </c>
      <c r="X103" s="130">
        <v>223.83382868661312</v>
      </c>
      <c r="Y103" s="130">
        <v>223.83382868661312</v>
      </c>
      <c r="Z103" s="130">
        <v>223.83382868661312</v>
      </c>
      <c r="AA103" s="130">
        <v>223.83382868661312</v>
      </c>
      <c r="AB103" s="130">
        <v>223.83382868661312</v>
      </c>
      <c r="AC103" s="130">
        <v>223.83382868661312</v>
      </c>
      <c r="AD103" s="130">
        <v>223.83382868661312</v>
      </c>
      <c r="AE103" s="130">
        <v>223.83382868661312</v>
      </c>
      <c r="AF103" s="130">
        <v>223.83382868661312</v>
      </c>
      <c r="AG103" s="130">
        <v>223.83382868661312</v>
      </c>
      <c r="AH103" s="130">
        <v>223.83382868661312</v>
      </c>
      <c r="AI103" s="130">
        <v>223.83382868661312</v>
      </c>
      <c r="AJ103" s="130">
        <v>223.83382868661312</v>
      </c>
      <c r="AK103" s="130">
        <v>223.83382868661312</v>
      </c>
      <c r="AL103" s="331"/>
    </row>
    <row r="104" spans="1:38" x14ac:dyDescent="0.25">
      <c r="A104" s="110"/>
      <c r="D104">
        <v>13</v>
      </c>
      <c r="E104">
        <v>18</v>
      </c>
      <c r="F104" s="152">
        <v>4444.2206685727033</v>
      </c>
      <c r="G104" s="58">
        <v>4444.2206685727033</v>
      </c>
      <c r="H104" s="130">
        <v>0</v>
      </c>
      <c r="I104" s="130">
        <v>0</v>
      </c>
      <c r="J104" s="130">
        <v>0</v>
      </c>
      <c r="K104" s="130">
        <v>0</v>
      </c>
      <c r="L104" s="130">
        <v>0</v>
      </c>
      <c r="M104" s="130">
        <v>0</v>
      </c>
      <c r="N104" s="130">
        <v>0</v>
      </c>
      <c r="O104" s="130">
        <v>0</v>
      </c>
      <c r="P104" s="130">
        <v>0</v>
      </c>
      <c r="Q104" s="130">
        <v>0</v>
      </c>
      <c r="R104" s="130">
        <v>0</v>
      </c>
      <c r="S104" s="130">
        <v>0</v>
      </c>
      <c r="T104" s="130">
        <v>246.90114825403907</v>
      </c>
      <c r="U104" s="130">
        <v>246.90114825403907</v>
      </c>
      <c r="V104" s="130">
        <v>246.90114825403907</v>
      </c>
      <c r="W104" s="130">
        <v>246.90114825403907</v>
      </c>
      <c r="X104" s="130">
        <v>246.90114825403907</v>
      </c>
      <c r="Y104" s="130">
        <v>246.90114825403907</v>
      </c>
      <c r="Z104" s="130">
        <v>246.90114825403907</v>
      </c>
      <c r="AA104" s="130">
        <v>246.90114825403907</v>
      </c>
      <c r="AB104" s="130">
        <v>246.90114825403907</v>
      </c>
      <c r="AC104" s="130">
        <v>246.90114825403907</v>
      </c>
      <c r="AD104" s="130">
        <v>246.90114825403907</v>
      </c>
      <c r="AE104" s="130">
        <v>246.90114825403907</v>
      </c>
      <c r="AF104" s="130">
        <v>246.90114825403907</v>
      </c>
      <c r="AG104" s="130">
        <v>246.90114825403907</v>
      </c>
      <c r="AH104" s="130">
        <v>246.90114825403907</v>
      </c>
      <c r="AI104" s="130">
        <v>246.90114825403907</v>
      </c>
      <c r="AJ104" s="130">
        <v>246.90114825403907</v>
      </c>
      <c r="AK104" s="130">
        <v>246.90114825403907</v>
      </c>
      <c r="AL104" s="331"/>
    </row>
    <row r="105" spans="1:38" x14ac:dyDescent="0.25">
      <c r="A105" s="110"/>
      <c r="D105">
        <v>14</v>
      </c>
      <c r="E105">
        <v>17</v>
      </c>
      <c r="F105" s="152">
        <v>3980.7519417072645</v>
      </c>
      <c r="G105" s="58">
        <v>3980.7519417072658</v>
      </c>
      <c r="H105" s="130">
        <v>0</v>
      </c>
      <c r="I105" s="130">
        <v>0</v>
      </c>
      <c r="J105" s="130">
        <v>0</v>
      </c>
      <c r="K105" s="130">
        <v>0</v>
      </c>
      <c r="L105" s="130">
        <v>0</v>
      </c>
      <c r="M105" s="130">
        <v>0</v>
      </c>
      <c r="N105" s="130">
        <v>0</v>
      </c>
      <c r="O105" s="130">
        <v>0</v>
      </c>
      <c r="P105" s="130">
        <v>0</v>
      </c>
      <c r="Q105" s="130">
        <v>0</v>
      </c>
      <c r="R105" s="130">
        <v>0</v>
      </c>
      <c r="S105" s="130">
        <v>0</v>
      </c>
      <c r="T105" s="130">
        <v>0</v>
      </c>
      <c r="U105" s="130">
        <v>234.16187892395672</v>
      </c>
      <c r="V105" s="130">
        <v>234.16187892395672</v>
      </c>
      <c r="W105" s="130">
        <v>234.16187892395672</v>
      </c>
      <c r="X105" s="130">
        <v>234.16187892395672</v>
      </c>
      <c r="Y105" s="130">
        <v>234.16187892395672</v>
      </c>
      <c r="Z105" s="130">
        <v>234.16187892395672</v>
      </c>
      <c r="AA105" s="130">
        <v>234.16187892395672</v>
      </c>
      <c r="AB105" s="130">
        <v>234.16187892395672</v>
      </c>
      <c r="AC105" s="130">
        <v>234.16187892395672</v>
      </c>
      <c r="AD105" s="130">
        <v>234.16187892395672</v>
      </c>
      <c r="AE105" s="130">
        <v>234.16187892395672</v>
      </c>
      <c r="AF105" s="130">
        <v>234.16187892395672</v>
      </c>
      <c r="AG105" s="130">
        <v>234.16187892395672</v>
      </c>
      <c r="AH105" s="130">
        <v>234.16187892395672</v>
      </c>
      <c r="AI105" s="130">
        <v>234.16187892395672</v>
      </c>
      <c r="AJ105" s="130">
        <v>234.16187892395672</v>
      </c>
      <c r="AK105" s="130">
        <v>234.16187892395672</v>
      </c>
      <c r="AL105" s="331"/>
    </row>
    <row r="106" spans="1:38" x14ac:dyDescent="0.25">
      <c r="A106" s="110"/>
      <c r="D106">
        <v>15</v>
      </c>
      <c r="E106">
        <v>16</v>
      </c>
      <c r="F106" s="152">
        <v>82828.708218528118</v>
      </c>
      <c r="G106" s="58">
        <v>82828.708218528118</v>
      </c>
      <c r="H106" s="130">
        <v>0</v>
      </c>
      <c r="I106" s="130">
        <v>0</v>
      </c>
      <c r="J106" s="130">
        <v>0</v>
      </c>
      <c r="K106" s="130">
        <v>0</v>
      </c>
      <c r="L106" s="130">
        <v>0</v>
      </c>
      <c r="M106" s="130">
        <v>0</v>
      </c>
      <c r="N106" s="130">
        <v>0</v>
      </c>
      <c r="O106" s="130">
        <v>0</v>
      </c>
      <c r="P106" s="130">
        <v>0</v>
      </c>
      <c r="Q106" s="130">
        <v>0</v>
      </c>
      <c r="R106" s="130">
        <v>0</v>
      </c>
      <c r="S106" s="130">
        <v>0</v>
      </c>
      <c r="T106" s="130">
        <v>0</v>
      </c>
      <c r="U106" s="130">
        <v>0</v>
      </c>
      <c r="V106" s="130">
        <v>5176.7942636580074</v>
      </c>
      <c r="W106" s="130">
        <v>5176.7942636580074</v>
      </c>
      <c r="X106" s="130">
        <v>5176.7942636580074</v>
      </c>
      <c r="Y106" s="130">
        <v>5176.7942636580074</v>
      </c>
      <c r="Z106" s="130">
        <v>5176.7942636580074</v>
      </c>
      <c r="AA106" s="130">
        <v>5176.7942636580074</v>
      </c>
      <c r="AB106" s="130">
        <v>5176.7942636580074</v>
      </c>
      <c r="AC106" s="130">
        <v>5176.7942636580074</v>
      </c>
      <c r="AD106" s="130">
        <v>5176.7942636580074</v>
      </c>
      <c r="AE106" s="130">
        <v>5176.7942636580074</v>
      </c>
      <c r="AF106" s="130">
        <v>5176.7942636580074</v>
      </c>
      <c r="AG106" s="130">
        <v>5176.7942636580074</v>
      </c>
      <c r="AH106" s="130">
        <v>5176.7942636580074</v>
      </c>
      <c r="AI106" s="130">
        <v>5176.7942636580074</v>
      </c>
      <c r="AJ106" s="130">
        <v>5176.7942636580074</v>
      </c>
      <c r="AK106" s="130">
        <v>5176.7942636580074</v>
      </c>
      <c r="AL106" s="331"/>
    </row>
    <row r="107" spans="1:38" x14ac:dyDescent="0.25">
      <c r="A107" s="110"/>
      <c r="D107">
        <v>16</v>
      </c>
      <c r="E107">
        <v>15</v>
      </c>
      <c r="F107" s="152">
        <v>118177.01174566596</v>
      </c>
      <c r="G107" s="58">
        <v>118177.01174566601</v>
      </c>
      <c r="H107" s="130">
        <v>0</v>
      </c>
      <c r="I107" s="130">
        <v>0</v>
      </c>
      <c r="J107" s="130">
        <v>0</v>
      </c>
      <c r="K107" s="130">
        <v>0</v>
      </c>
      <c r="L107" s="130">
        <v>0</v>
      </c>
      <c r="M107" s="130">
        <v>0</v>
      </c>
      <c r="N107" s="130">
        <v>0</v>
      </c>
      <c r="O107" s="130">
        <v>0</v>
      </c>
      <c r="P107" s="130">
        <v>0</v>
      </c>
      <c r="Q107" s="130">
        <v>0</v>
      </c>
      <c r="R107" s="130">
        <v>0</v>
      </c>
      <c r="S107" s="130">
        <v>0</v>
      </c>
      <c r="T107" s="130">
        <v>0</v>
      </c>
      <c r="U107" s="130">
        <v>0</v>
      </c>
      <c r="V107" s="130">
        <v>0</v>
      </c>
      <c r="W107" s="130">
        <v>7878.4674497110645</v>
      </c>
      <c r="X107" s="130">
        <v>7878.4674497110645</v>
      </c>
      <c r="Y107" s="130">
        <v>7878.4674497110645</v>
      </c>
      <c r="Z107" s="130">
        <v>7878.4674497110645</v>
      </c>
      <c r="AA107" s="130">
        <v>7878.4674497110645</v>
      </c>
      <c r="AB107" s="130">
        <v>7878.4674497110645</v>
      </c>
      <c r="AC107" s="130">
        <v>7878.4674497110645</v>
      </c>
      <c r="AD107" s="130">
        <v>7878.4674497110645</v>
      </c>
      <c r="AE107" s="130">
        <v>7878.4674497110645</v>
      </c>
      <c r="AF107" s="130">
        <v>7878.4674497110645</v>
      </c>
      <c r="AG107" s="130">
        <v>7878.4674497110645</v>
      </c>
      <c r="AH107" s="130">
        <v>7878.4674497110645</v>
      </c>
      <c r="AI107" s="130">
        <v>7878.4674497110645</v>
      </c>
      <c r="AJ107" s="130">
        <v>7878.4674497110645</v>
      </c>
      <c r="AK107" s="130">
        <v>7878.4674497110645</v>
      </c>
      <c r="AL107" s="331"/>
    </row>
    <row r="108" spans="1:38" x14ac:dyDescent="0.25">
      <c r="A108" s="110"/>
      <c r="D108">
        <v>17</v>
      </c>
      <c r="E108">
        <v>14</v>
      </c>
      <c r="F108" s="152">
        <v>122096.05043164517</v>
      </c>
      <c r="G108" s="58">
        <v>122096.0504316452</v>
      </c>
      <c r="H108" s="130">
        <v>0</v>
      </c>
      <c r="I108" s="130">
        <v>0</v>
      </c>
      <c r="J108" s="130">
        <v>0</v>
      </c>
      <c r="K108" s="130">
        <v>0</v>
      </c>
      <c r="L108" s="130">
        <v>0</v>
      </c>
      <c r="M108" s="130">
        <v>0</v>
      </c>
      <c r="N108" s="130">
        <v>0</v>
      </c>
      <c r="O108" s="130">
        <v>0</v>
      </c>
      <c r="P108" s="130">
        <v>0</v>
      </c>
      <c r="Q108" s="130">
        <v>0</v>
      </c>
      <c r="R108" s="130">
        <v>0</v>
      </c>
      <c r="S108" s="130">
        <v>0</v>
      </c>
      <c r="T108" s="130">
        <v>0</v>
      </c>
      <c r="U108" s="130">
        <v>0</v>
      </c>
      <c r="V108" s="130">
        <v>0</v>
      </c>
      <c r="W108" s="130">
        <v>0</v>
      </c>
      <c r="X108" s="130">
        <v>8721.1464594032259</v>
      </c>
      <c r="Y108" s="130">
        <v>8721.1464594032259</v>
      </c>
      <c r="Z108" s="130">
        <v>8721.1464594032259</v>
      </c>
      <c r="AA108" s="130">
        <v>8721.1464594032259</v>
      </c>
      <c r="AB108" s="130">
        <v>8721.1464594032259</v>
      </c>
      <c r="AC108" s="130">
        <v>8721.1464594032259</v>
      </c>
      <c r="AD108" s="130">
        <v>8721.1464594032259</v>
      </c>
      <c r="AE108" s="130">
        <v>8721.1464594032259</v>
      </c>
      <c r="AF108" s="130">
        <v>8721.1464594032259</v>
      </c>
      <c r="AG108" s="130">
        <v>8721.1464594032259</v>
      </c>
      <c r="AH108" s="130">
        <v>8721.1464594032259</v>
      </c>
      <c r="AI108" s="130">
        <v>8721.1464594032259</v>
      </c>
      <c r="AJ108" s="130">
        <v>8721.1464594032259</v>
      </c>
      <c r="AK108" s="130">
        <v>8721.1464594032259</v>
      </c>
      <c r="AL108" s="331"/>
    </row>
    <row r="109" spans="1:38" x14ac:dyDescent="0.25">
      <c r="A109" s="110"/>
      <c r="D109">
        <v>18</v>
      </c>
      <c r="E109">
        <v>13</v>
      </c>
      <c r="F109" s="152">
        <v>4915.6163999415558</v>
      </c>
      <c r="G109" s="58">
        <v>4915.6163999415548</v>
      </c>
      <c r="H109" s="130">
        <v>0</v>
      </c>
      <c r="I109" s="130">
        <v>0</v>
      </c>
      <c r="J109" s="130">
        <v>0</v>
      </c>
      <c r="K109" s="130">
        <v>0</v>
      </c>
      <c r="L109" s="130">
        <v>0</v>
      </c>
      <c r="M109" s="130">
        <v>0</v>
      </c>
      <c r="N109" s="130">
        <v>0</v>
      </c>
      <c r="O109" s="130">
        <v>0</v>
      </c>
      <c r="P109" s="130">
        <v>0</v>
      </c>
      <c r="Q109" s="130">
        <v>0</v>
      </c>
      <c r="R109" s="130">
        <v>0</v>
      </c>
      <c r="S109" s="130">
        <v>0</v>
      </c>
      <c r="T109" s="130">
        <v>0</v>
      </c>
      <c r="U109" s="130">
        <v>0</v>
      </c>
      <c r="V109" s="130">
        <v>0</v>
      </c>
      <c r="W109" s="130">
        <v>0</v>
      </c>
      <c r="X109" s="130">
        <v>0</v>
      </c>
      <c r="Y109" s="130">
        <v>378.12433845704277</v>
      </c>
      <c r="Z109" s="130">
        <v>378.12433845704277</v>
      </c>
      <c r="AA109" s="130">
        <v>378.12433845704277</v>
      </c>
      <c r="AB109" s="130">
        <v>378.12433845704277</v>
      </c>
      <c r="AC109" s="130">
        <v>378.12433845704277</v>
      </c>
      <c r="AD109" s="130">
        <v>378.12433845704277</v>
      </c>
      <c r="AE109" s="130">
        <v>378.12433845704277</v>
      </c>
      <c r="AF109" s="130">
        <v>378.12433845704277</v>
      </c>
      <c r="AG109" s="130">
        <v>378.12433845704277</v>
      </c>
      <c r="AH109" s="130">
        <v>378.12433845704277</v>
      </c>
      <c r="AI109" s="130">
        <v>378.12433845704277</v>
      </c>
      <c r="AJ109" s="130">
        <v>378.12433845704277</v>
      </c>
      <c r="AK109" s="130">
        <v>378.12433845704277</v>
      </c>
      <c r="AL109" s="331"/>
    </row>
    <row r="110" spans="1:38" x14ac:dyDescent="0.25">
      <c r="A110" s="110"/>
      <c r="D110">
        <v>19</v>
      </c>
      <c r="E110">
        <v>12</v>
      </c>
      <c r="F110" s="152">
        <v>6311.8781733374772</v>
      </c>
      <c r="G110" s="58">
        <v>6311.878173337479</v>
      </c>
      <c r="H110" s="130">
        <v>0</v>
      </c>
      <c r="I110" s="130">
        <v>0</v>
      </c>
      <c r="J110" s="130">
        <v>0</v>
      </c>
      <c r="K110" s="130">
        <v>0</v>
      </c>
      <c r="L110" s="130">
        <v>0</v>
      </c>
      <c r="M110" s="130">
        <v>0</v>
      </c>
      <c r="N110" s="130">
        <v>0</v>
      </c>
      <c r="O110" s="130">
        <v>0</v>
      </c>
      <c r="P110" s="130">
        <v>0</v>
      </c>
      <c r="Q110" s="130">
        <v>0</v>
      </c>
      <c r="R110" s="130">
        <v>0</v>
      </c>
      <c r="S110" s="130">
        <v>0</v>
      </c>
      <c r="T110" s="130">
        <v>0</v>
      </c>
      <c r="U110" s="130">
        <v>0</v>
      </c>
      <c r="V110" s="130">
        <v>0</v>
      </c>
      <c r="W110" s="130">
        <v>0</v>
      </c>
      <c r="X110" s="130">
        <v>0</v>
      </c>
      <c r="Y110" s="130">
        <v>0</v>
      </c>
      <c r="Z110" s="130">
        <v>525.98984777812313</v>
      </c>
      <c r="AA110" s="130">
        <v>525.98984777812313</v>
      </c>
      <c r="AB110" s="130">
        <v>525.98984777812313</v>
      </c>
      <c r="AC110" s="130">
        <v>525.98984777812313</v>
      </c>
      <c r="AD110" s="130">
        <v>525.98984777812313</v>
      </c>
      <c r="AE110" s="130">
        <v>525.98984777812313</v>
      </c>
      <c r="AF110" s="130">
        <v>525.98984777812313</v>
      </c>
      <c r="AG110" s="130">
        <v>525.98984777812313</v>
      </c>
      <c r="AH110" s="130">
        <v>525.98984777812313</v>
      </c>
      <c r="AI110" s="130">
        <v>525.98984777812313</v>
      </c>
      <c r="AJ110" s="130">
        <v>525.98984777812313</v>
      </c>
      <c r="AK110" s="130">
        <v>525.98984777812313</v>
      </c>
      <c r="AL110" s="331"/>
    </row>
    <row r="111" spans="1:38" x14ac:dyDescent="0.25">
      <c r="A111" s="110"/>
      <c r="D111">
        <v>20</v>
      </c>
      <c r="E111">
        <v>11</v>
      </c>
      <c r="F111" s="152">
        <v>6262.6386656705399</v>
      </c>
      <c r="G111" s="58">
        <v>6262.638665670539</v>
      </c>
      <c r="H111" s="130">
        <v>0</v>
      </c>
      <c r="I111" s="130">
        <v>0</v>
      </c>
      <c r="J111" s="130">
        <v>0</v>
      </c>
      <c r="K111" s="130">
        <v>0</v>
      </c>
      <c r="L111" s="130">
        <v>0</v>
      </c>
      <c r="M111" s="130">
        <v>0</v>
      </c>
      <c r="N111" s="130">
        <v>0</v>
      </c>
      <c r="O111" s="130">
        <v>0</v>
      </c>
      <c r="P111" s="130">
        <v>0</v>
      </c>
      <c r="Q111" s="130">
        <v>0</v>
      </c>
      <c r="R111" s="130">
        <v>0</v>
      </c>
      <c r="S111" s="130">
        <v>0</v>
      </c>
      <c r="T111" s="130">
        <v>0</v>
      </c>
      <c r="U111" s="130">
        <v>0</v>
      </c>
      <c r="V111" s="130">
        <v>0</v>
      </c>
      <c r="W111" s="130">
        <v>0</v>
      </c>
      <c r="X111" s="130">
        <v>0</v>
      </c>
      <c r="Y111" s="130">
        <v>0</v>
      </c>
      <c r="Z111" s="130">
        <v>0</v>
      </c>
      <c r="AA111" s="130">
        <v>569.33078778823085</v>
      </c>
      <c r="AB111" s="130">
        <v>569.33078778823085</v>
      </c>
      <c r="AC111" s="130">
        <v>569.33078778823085</v>
      </c>
      <c r="AD111" s="130">
        <v>569.33078778823085</v>
      </c>
      <c r="AE111" s="130">
        <v>569.33078778823085</v>
      </c>
      <c r="AF111" s="130">
        <v>569.33078778823085</v>
      </c>
      <c r="AG111" s="130">
        <v>569.33078778823085</v>
      </c>
      <c r="AH111" s="130">
        <v>569.33078778823085</v>
      </c>
      <c r="AI111" s="130">
        <v>569.33078778823085</v>
      </c>
      <c r="AJ111" s="130">
        <v>569.33078778823085</v>
      </c>
      <c r="AK111" s="130">
        <v>569.33078778823085</v>
      </c>
      <c r="AL111" s="331"/>
    </row>
    <row r="112" spans="1:38" x14ac:dyDescent="0.25">
      <c r="A112" s="110"/>
      <c r="D112">
        <v>21</v>
      </c>
      <c r="E112">
        <v>10</v>
      </c>
      <c r="F112" s="152">
        <v>170831.90499224712</v>
      </c>
      <c r="G112" s="58">
        <v>170831.90499224709</v>
      </c>
      <c r="H112" s="130">
        <v>0</v>
      </c>
      <c r="I112" s="130">
        <v>0</v>
      </c>
      <c r="J112" s="130">
        <v>0</v>
      </c>
      <c r="K112" s="130">
        <v>0</v>
      </c>
      <c r="L112" s="130">
        <v>0</v>
      </c>
      <c r="M112" s="130">
        <v>0</v>
      </c>
      <c r="N112" s="130">
        <v>0</v>
      </c>
      <c r="O112" s="130">
        <v>0</v>
      </c>
      <c r="P112" s="130">
        <v>0</v>
      </c>
      <c r="Q112" s="130">
        <v>0</v>
      </c>
      <c r="R112" s="130">
        <v>0</v>
      </c>
      <c r="S112" s="130">
        <v>0</v>
      </c>
      <c r="T112" s="130">
        <v>0</v>
      </c>
      <c r="U112" s="130">
        <v>0</v>
      </c>
      <c r="V112" s="130">
        <v>0</v>
      </c>
      <c r="W112" s="130">
        <v>0</v>
      </c>
      <c r="X112" s="130">
        <v>0</v>
      </c>
      <c r="Y112" s="130">
        <v>0</v>
      </c>
      <c r="Z112" s="130">
        <v>0</v>
      </c>
      <c r="AA112" s="130">
        <v>0</v>
      </c>
      <c r="AB112" s="130">
        <v>17083.190499224711</v>
      </c>
      <c r="AC112" s="130">
        <v>17083.190499224711</v>
      </c>
      <c r="AD112" s="130">
        <v>17083.190499224711</v>
      </c>
      <c r="AE112" s="130">
        <v>17083.190499224711</v>
      </c>
      <c r="AF112" s="130">
        <v>17083.190499224711</v>
      </c>
      <c r="AG112" s="130">
        <v>17083.190499224711</v>
      </c>
      <c r="AH112" s="130">
        <v>17083.190499224711</v>
      </c>
      <c r="AI112" s="130">
        <v>17083.190499224711</v>
      </c>
      <c r="AJ112" s="130">
        <v>17083.190499224711</v>
      </c>
      <c r="AK112" s="130">
        <v>17083.190499224711</v>
      </c>
      <c r="AL112" s="331"/>
    </row>
    <row r="113" spans="1:38" x14ac:dyDescent="0.25">
      <c r="A113" s="110"/>
      <c r="D113">
        <v>22</v>
      </c>
      <c r="E113">
        <v>9</v>
      </c>
      <c r="F113" s="152">
        <v>211546.00244646758</v>
      </c>
      <c r="G113" s="58">
        <v>211546.00244646758</v>
      </c>
      <c r="H113" s="130">
        <v>0</v>
      </c>
      <c r="I113" s="130">
        <v>0</v>
      </c>
      <c r="J113" s="130">
        <v>0</v>
      </c>
      <c r="K113" s="130">
        <v>0</v>
      </c>
      <c r="L113" s="130">
        <v>0</v>
      </c>
      <c r="M113" s="130">
        <v>0</v>
      </c>
      <c r="N113" s="130">
        <v>0</v>
      </c>
      <c r="O113" s="130">
        <v>0</v>
      </c>
      <c r="P113" s="130">
        <v>0</v>
      </c>
      <c r="Q113" s="130">
        <v>0</v>
      </c>
      <c r="R113" s="130">
        <v>0</v>
      </c>
      <c r="S113" s="130">
        <v>0</v>
      </c>
      <c r="T113" s="130">
        <v>0</v>
      </c>
      <c r="U113" s="130">
        <v>0</v>
      </c>
      <c r="V113" s="130">
        <v>0</v>
      </c>
      <c r="W113" s="130">
        <v>0</v>
      </c>
      <c r="X113" s="130">
        <v>0</v>
      </c>
      <c r="Y113" s="130">
        <v>0</v>
      </c>
      <c r="Z113" s="130">
        <v>0</v>
      </c>
      <c r="AA113" s="130">
        <v>0</v>
      </c>
      <c r="AB113" s="130">
        <v>0</v>
      </c>
      <c r="AC113" s="130">
        <v>23505.111382940842</v>
      </c>
      <c r="AD113" s="130">
        <v>23505.111382940842</v>
      </c>
      <c r="AE113" s="130">
        <v>23505.111382940842</v>
      </c>
      <c r="AF113" s="130">
        <v>23505.111382940842</v>
      </c>
      <c r="AG113" s="130">
        <v>23505.111382940842</v>
      </c>
      <c r="AH113" s="130">
        <v>23505.111382940842</v>
      </c>
      <c r="AI113" s="130">
        <v>23505.111382940842</v>
      </c>
      <c r="AJ113" s="130">
        <v>23505.111382940842</v>
      </c>
      <c r="AK113" s="130">
        <v>23505.111382940842</v>
      </c>
      <c r="AL113" s="331"/>
    </row>
    <row r="114" spans="1:38" x14ac:dyDescent="0.25">
      <c r="A114" s="110"/>
      <c r="D114">
        <v>23</v>
      </c>
      <c r="E114">
        <v>8</v>
      </c>
      <c r="F114" s="152">
        <v>221413.63920838441</v>
      </c>
      <c r="G114" s="58">
        <v>221413.63920838438</v>
      </c>
      <c r="H114" s="130">
        <v>0</v>
      </c>
      <c r="I114" s="130">
        <v>0</v>
      </c>
      <c r="J114" s="130">
        <v>0</v>
      </c>
      <c r="K114" s="130">
        <v>0</v>
      </c>
      <c r="L114" s="130">
        <v>0</v>
      </c>
      <c r="M114" s="130">
        <v>0</v>
      </c>
      <c r="N114" s="130">
        <v>0</v>
      </c>
      <c r="O114" s="130">
        <v>0</v>
      </c>
      <c r="P114" s="130">
        <v>0</v>
      </c>
      <c r="Q114" s="130">
        <v>0</v>
      </c>
      <c r="R114" s="130">
        <v>0</v>
      </c>
      <c r="S114" s="130">
        <v>0</v>
      </c>
      <c r="T114" s="130">
        <v>0</v>
      </c>
      <c r="U114" s="130">
        <v>0</v>
      </c>
      <c r="V114" s="130">
        <v>0</v>
      </c>
      <c r="W114" s="130">
        <v>0</v>
      </c>
      <c r="X114" s="130">
        <v>0</v>
      </c>
      <c r="Y114" s="130">
        <v>0</v>
      </c>
      <c r="Z114" s="130">
        <v>0</v>
      </c>
      <c r="AA114" s="130">
        <v>0</v>
      </c>
      <c r="AB114" s="130">
        <v>0</v>
      </c>
      <c r="AC114" s="130">
        <v>0</v>
      </c>
      <c r="AD114" s="130">
        <v>27676.704901048051</v>
      </c>
      <c r="AE114" s="130">
        <v>27676.704901048051</v>
      </c>
      <c r="AF114" s="130">
        <v>27676.704901048051</v>
      </c>
      <c r="AG114" s="130">
        <v>27676.704901048051</v>
      </c>
      <c r="AH114" s="130">
        <v>27676.704901048051</v>
      </c>
      <c r="AI114" s="130">
        <v>27676.704901048051</v>
      </c>
      <c r="AJ114" s="130">
        <v>27676.704901048051</v>
      </c>
      <c r="AK114" s="130">
        <v>27676.704901048051</v>
      </c>
      <c r="AL114" s="331"/>
    </row>
    <row r="115" spans="1:38" x14ac:dyDescent="0.25">
      <c r="A115" s="110"/>
      <c r="D115">
        <v>24</v>
      </c>
      <c r="E115">
        <v>7</v>
      </c>
      <c r="F115" s="152">
        <v>6466.123245967704</v>
      </c>
      <c r="G115" s="58">
        <v>6466.1232459677049</v>
      </c>
      <c r="H115" s="130">
        <v>0</v>
      </c>
      <c r="I115" s="130">
        <v>0</v>
      </c>
      <c r="J115" s="130">
        <v>0</v>
      </c>
      <c r="K115" s="130">
        <v>0</v>
      </c>
      <c r="L115" s="130">
        <v>0</v>
      </c>
      <c r="M115" s="130">
        <v>0</v>
      </c>
      <c r="N115" s="130">
        <v>0</v>
      </c>
      <c r="O115" s="130">
        <v>0</v>
      </c>
      <c r="P115" s="130">
        <v>0</v>
      </c>
      <c r="Q115" s="130">
        <v>0</v>
      </c>
      <c r="R115" s="130">
        <v>0</v>
      </c>
      <c r="S115" s="130">
        <v>0</v>
      </c>
      <c r="T115" s="130">
        <v>0</v>
      </c>
      <c r="U115" s="130">
        <v>0</v>
      </c>
      <c r="V115" s="130">
        <v>0</v>
      </c>
      <c r="W115" s="130">
        <v>0</v>
      </c>
      <c r="X115" s="130">
        <v>0</v>
      </c>
      <c r="Y115" s="130">
        <v>0</v>
      </c>
      <c r="Z115" s="130">
        <v>0</v>
      </c>
      <c r="AA115" s="130">
        <v>0</v>
      </c>
      <c r="AB115" s="130">
        <v>0</v>
      </c>
      <c r="AC115" s="130">
        <v>0</v>
      </c>
      <c r="AD115" s="130">
        <v>0</v>
      </c>
      <c r="AE115" s="130">
        <v>923.73189228110061</v>
      </c>
      <c r="AF115" s="130">
        <v>923.73189228110061</v>
      </c>
      <c r="AG115" s="130">
        <v>923.73189228110061</v>
      </c>
      <c r="AH115" s="130">
        <v>923.73189228110061</v>
      </c>
      <c r="AI115" s="130">
        <v>923.73189228110061</v>
      </c>
      <c r="AJ115" s="130">
        <v>923.73189228110061</v>
      </c>
      <c r="AK115" s="130">
        <v>923.73189228110061</v>
      </c>
      <c r="AL115" s="331"/>
    </row>
    <row r="116" spans="1:38" x14ac:dyDescent="0.25">
      <c r="A116" s="110"/>
      <c r="D116">
        <v>25</v>
      </c>
      <c r="E116">
        <v>6</v>
      </c>
      <c r="F116" s="152">
        <v>7883.2819240422932</v>
      </c>
      <c r="G116" s="58">
        <v>7883.2819240422932</v>
      </c>
      <c r="H116" s="130">
        <v>0</v>
      </c>
      <c r="I116" s="130">
        <v>0</v>
      </c>
      <c r="J116" s="130">
        <v>0</v>
      </c>
      <c r="K116" s="130">
        <v>0</v>
      </c>
      <c r="L116" s="130">
        <v>0</v>
      </c>
      <c r="M116" s="130">
        <v>0</v>
      </c>
      <c r="N116" s="130">
        <v>0</v>
      </c>
      <c r="O116" s="130">
        <v>0</v>
      </c>
      <c r="P116" s="130">
        <v>0</v>
      </c>
      <c r="Q116" s="130">
        <v>0</v>
      </c>
      <c r="R116" s="130">
        <v>0</v>
      </c>
      <c r="S116" s="130">
        <v>0</v>
      </c>
      <c r="T116" s="130">
        <v>0</v>
      </c>
      <c r="U116" s="130">
        <v>0</v>
      </c>
      <c r="V116" s="130">
        <v>0</v>
      </c>
      <c r="W116" s="130">
        <v>0</v>
      </c>
      <c r="X116" s="130">
        <v>0</v>
      </c>
      <c r="Y116" s="130">
        <v>0</v>
      </c>
      <c r="Z116" s="130">
        <v>0</v>
      </c>
      <c r="AA116" s="130">
        <v>0</v>
      </c>
      <c r="AB116" s="130">
        <v>0</v>
      </c>
      <c r="AC116" s="130">
        <v>0</v>
      </c>
      <c r="AD116" s="130">
        <v>0</v>
      </c>
      <c r="AE116" s="130">
        <v>0</v>
      </c>
      <c r="AF116" s="130">
        <v>1313.8803206737155</v>
      </c>
      <c r="AG116" s="130">
        <v>1313.8803206737155</v>
      </c>
      <c r="AH116" s="130">
        <v>1313.8803206737155</v>
      </c>
      <c r="AI116" s="130">
        <v>1313.8803206737155</v>
      </c>
      <c r="AJ116" s="130">
        <v>1313.8803206737155</v>
      </c>
      <c r="AK116" s="130">
        <v>1313.8803206737155</v>
      </c>
      <c r="AL116" s="331"/>
    </row>
    <row r="117" spans="1:38" x14ac:dyDescent="0.25">
      <c r="A117" s="110"/>
      <c r="D117">
        <v>26</v>
      </c>
      <c r="E117">
        <v>5</v>
      </c>
      <c r="F117" s="152">
        <v>9828.6721667684415</v>
      </c>
      <c r="G117" s="58">
        <v>9828.6721667684415</v>
      </c>
      <c r="H117" s="130">
        <v>0</v>
      </c>
      <c r="I117" s="130">
        <v>0</v>
      </c>
      <c r="J117" s="130">
        <v>0</v>
      </c>
      <c r="K117" s="130">
        <v>0</v>
      </c>
      <c r="L117" s="130">
        <v>0</v>
      </c>
      <c r="M117" s="130">
        <v>0</v>
      </c>
      <c r="N117" s="130">
        <v>0</v>
      </c>
      <c r="O117" s="130">
        <v>0</v>
      </c>
      <c r="P117" s="130">
        <v>0</v>
      </c>
      <c r="Q117" s="130">
        <v>0</v>
      </c>
      <c r="R117" s="130">
        <v>0</v>
      </c>
      <c r="S117" s="130">
        <v>0</v>
      </c>
      <c r="T117" s="130">
        <v>0</v>
      </c>
      <c r="U117" s="130">
        <v>0</v>
      </c>
      <c r="V117" s="130">
        <v>0</v>
      </c>
      <c r="W117" s="130">
        <v>0</v>
      </c>
      <c r="X117" s="130">
        <v>0</v>
      </c>
      <c r="Y117" s="130">
        <v>0</v>
      </c>
      <c r="Z117" s="130">
        <v>0</v>
      </c>
      <c r="AA117" s="130">
        <v>0</v>
      </c>
      <c r="AB117" s="130">
        <v>0</v>
      </c>
      <c r="AC117" s="130">
        <v>0</v>
      </c>
      <c r="AD117" s="130">
        <v>0</v>
      </c>
      <c r="AE117" s="130">
        <v>0</v>
      </c>
      <c r="AF117" s="130">
        <v>0</v>
      </c>
      <c r="AG117" s="130">
        <v>1965.7344333536882</v>
      </c>
      <c r="AH117" s="130">
        <v>1965.7344333536882</v>
      </c>
      <c r="AI117" s="130">
        <v>1965.7344333536882</v>
      </c>
      <c r="AJ117" s="130">
        <v>1965.7344333536882</v>
      </c>
      <c r="AK117" s="130">
        <v>1965.7344333536882</v>
      </c>
      <c r="AL117" s="331"/>
    </row>
    <row r="118" spans="1:38" x14ac:dyDescent="0.25">
      <c r="A118" s="110"/>
      <c r="D118">
        <v>27</v>
      </c>
      <c r="E118">
        <v>4</v>
      </c>
      <c r="F118" s="152">
        <v>92354.367461870745</v>
      </c>
      <c r="G118" s="58">
        <v>92354.367461870745</v>
      </c>
      <c r="H118" s="130">
        <v>0</v>
      </c>
      <c r="I118" s="130">
        <v>0</v>
      </c>
      <c r="J118" s="130">
        <v>0</v>
      </c>
      <c r="K118" s="130">
        <v>0</v>
      </c>
      <c r="L118" s="130">
        <v>0</v>
      </c>
      <c r="M118" s="130">
        <v>0</v>
      </c>
      <c r="N118" s="130">
        <v>0</v>
      </c>
      <c r="O118" s="130">
        <v>0</v>
      </c>
      <c r="P118" s="130">
        <v>0</v>
      </c>
      <c r="Q118" s="130">
        <v>0</v>
      </c>
      <c r="R118" s="130">
        <v>0</v>
      </c>
      <c r="S118" s="130">
        <v>0</v>
      </c>
      <c r="T118" s="130">
        <v>0</v>
      </c>
      <c r="U118" s="130">
        <v>0</v>
      </c>
      <c r="V118" s="130">
        <v>0</v>
      </c>
      <c r="W118" s="130">
        <v>0</v>
      </c>
      <c r="X118" s="130">
        <v>0</v>
      </c>
      <c r="Y118" s="130">
        <v>0</v>
      </c>
      <c r="Z118" s="130">
        <v>0</v>
      </c>
      <c r="AA118" s="130">
        <v>0</v>
      </c>
      <c r="AB118" s="130">
        <v>0</v>
      </c>
      <c r="AC118" s="130">
        <v>0</v>
      </c>
      <c r="AD118" s="130">
        <v>0</v>
      </c>
      <c r="AE118" s="130">
        <v>0</v>
      </c>
      <c r="AF118" s="130">
        <v>0</v>
      </c>
      <c r="AG118" s="130">
        <v>0</v>
      </c>
      <c r="AH118" s="130">
        <v>23088.591865467686</v>
      </c>
      <c r="AI118" s="130">
        <v>23088.591865467686</v>
      </c>
      <c r="AJ118" s="130">
        <v>23088.591865467686</v>
      </c>
      <c r="AK118" s="130">
        <v>23088.591865467686</v>
      </c>
      <c r="AL118" s="331"/>
    </row>
    <row r="119" spans="1:38" x14ac:dyDescent="0.25">
      <c r="A119" s="110"/>
      <c r="D119">
        <v>28</v>
      </c>
      <c r="E119">
        <v>3</v>
      </c>
      <c r="F119" s="152">
        <v>112595.36633059742</v>
      </c>
      <c r="G119" s="58">
        <v>112595.3663305974</v>
      </c>
      <c r="H119" s="130">
        <v>0</v>
      </c>
      <c r="I119" s="130">
        <v>0</v>
      </c>
      <c r="J119" s="130">
        <v>0</v>
      </c>
      <c r="K119" s="130">
        <v>0</v>
      </c>
      <c r="L119" s="130">
        <v>0</v>
      </c>
      <c r="M119" s="130">
        <v>0</v>
      </c>
      <c r="N119" s="130">
        <v>0</v>
      </c>
      <c r="O119" s="130">
        <v>0</v>
      </c>
      <c r="P119" s="130">
        <v>0</v>
      </c>
      <c r="Q119" s="130">
        <v>0</v>
      </c>
      <c r="R119" s="130">
        <v>0</v>
      </c>
      <c r="S119" s="130">
        <v>0</v>
      </c>
      <c r="T119" s="130">
        <v>0</v>
      </c>
      <c r="U119" s="130">
        <v>0</v>
      </c>
      <c r="V119" s="130">
        <v>0</v>
      </c>
      <c r="W119" s="130">
        <v>0</v>
      </c>
      <c r="X119" s="130">
        <v>0</v>
      </c>
      <c r="Y119" s="130">
        <v>0</v>
      </c>
      <c r="Z119" s="130">
        <v>0</v>
      </c>
      <c r="AA119" s="130">
        <v>0</v>
      </c>
      <c r="AB119" s="130">
        <v>0</v>
      </c>
      <c r="AC119" s="130">
        <v>0</v>
      </c>
      <c r="AD119" s="130">
        <v>0</v>
      </c>
      <c r="AE119" s="130">
        <v>0</v>
      </c>
      <c r="AF119" s="130">
        <v>0</v>
      </c>
      <c r="AG119" s="130">
        <v>0</v>
      </c>
      <c r="AH119" s="130">
        <v>0</v>
      </c>
      <c r="AI119" s="130">
        <v>37531.788776865804</v>
      </c>
      <c r="AJ119" s="130">
        <v>37531.788776865804</v>
      </c>
      <c r="AK119" s="130">
        <v>37531.788776865804</v>
      </c>
      <c r="AL119" s="331"/>
    </row>
    <row r="120" spans="1:38" x14ac:dyDescent="0.25">
      <c r="A120" s="110"/>
      <c r="D120">
        <v>29</v>
      </c>
      <c r="E120">
        <v>2</v>
      </c>
      <c r="F120" s="152">
        <v>117662.15781547429</v>
      </c>
      <c r="G120" s="58">
        <v>117662.15781547429</v>
      </c>
      <c r="H120" s="130">
        <v>0</v>
      </c>
      <c r="I120" s="130">
        <v>0</v>
      </c>
      <c r="J120" s="130">
        <v>0</v>
      </c>
      <c r="K120" s="130">
        <v>0</v>
      </c>
      <c r="L120" s="130">
        <v>0</v>
      </c>
      <c r="M120" s="130">
        <v>0</v>
      </c>
      <c r="N120" s="130">
        <v>0</v>
      </c>
      <c r="O120" s="130">
        <v>0</v>
      </c>
      <c r="P120" s="130">
        <v>0</v>
      </c>
      <c r="Q120" s="130">
        <v>0</v>
      </c>
      <c r="R120" s="130">
        <v>0</v>
      </c>
      <c r="S120" s="130">
        <v>0</v>
      </c>
      <c r="T120" s="130">
        <v>0</v>
      </c>
      <c r="U120" s="130">
        <v>0</v>
      </c>
      <c r="V120" s="130">
        <v>0</v>
      </c>
      <c r="W120" s="130">
        <v>0</v>
      </c>
      <c r="X120" s="130">
        <v>0</v>
      </c>
      <c r="Y120" s="130">
        <v>0</v>
      </c>
      <c r="Z120" s="130">
        <v>0</v>
      </c>
      <c r="AA120" s="130">
        <v>0</v>
      </c>
      <c r="AB120" s="130">
        <v>0</v>
      </c>
      <c r="AC120" s="130">
        <v>0</v>
      </c>
      <c r="AD120" s="130">
        <v>0</v>
      </c>
      <c r="AE120" s="130">
        <v>0</v>
      </c>
      <c r="AF120" s="130">
        <v>0</v>
      </c>
      <c r="AG120" s="130">
        <v>0</v>
      </c>
      <c r="AH120" s="130">
        <v>0</v>
      </c>
      <c r="AI120" s="130">
        <v>0</v>
      </c>
      <c r="AJ120" s="130">
        <v>58831.078907737145</v>
      </c>
      <c r="AK120" s="130">
        <v>58831.078907737145</v>
      </c>
      <c r="AL120" s="331"/>
    </row>
    <row r="121" spans="1:38" x14ac:dyDescent="0.25">
      <c r="A121" s="110"/>
      <c r="D121">
        <v>30</v>
      </c>
      <c r="E121">
        <v>1</v>
      </c>
      <c r="F121" s="152">
        <v>18244.578008742199</v>
      </c>
      <c r="G121" s="58">
        <v>18244.578008742199</v>
      </c>
      <c r="H121" s="130">
        <v>0</v>
      </c>
      <c r="I121" s="130">
        <v>0</v>
      </c>
      <c r="J121" s="130">
        <v>0</v>
      </c>
      <c r="K121" s="130">
        <v>0</v>
      </c>
      <c r="L121" s="130">
        <v>0</v>
      </c>
      <c r="M121" s="130">
        <v>0</v>
      </c>
      <c r="N121" s="130">
        <v>0</v>
      </c>
      <c r="O121" s="130">
        <v>0</v>
      </c>
      <c r="P121" s="130">
        <v>0</v>
      </c>
      <c r="Q121" s="130">
        <v>0</v>
      </c>
      <c r="R121" s="130">
        <v>0</v>
      </c>
      <c r="S121" s="130">
        <v>0</v>
      </c>
      <c r="T121" s="130">
        <v>0</v>
      </c>
      <c r="U121" s="130">
        <v>0</v>
      </c>
      <c r="V121" s="130">
        <v>0</v>
      </c>
      <c r="W121" s="130">
        <v>0</v>
      </c>
      <c r="X121" s="130">
        <v>0</v>
      </c>
      <c r="Y121" s="130">
        <v>0</v>
      </c>
      <c r="Z121" s="130">
        <v>0</v>
      </c>
      <c r="AA121" s="130">
        <v>0</v>
      </c>
      <c r="AB121" s="130">
        <v>0</v>
      </c>
      <c r="AC121" s="130">
        <v>0</v>
      </c>
      <c r="AD121" s="130">
        <v>0</v>
      </c>
      <c r="AE121" s="130">
        <v>0</v>
      </c>
      <c r="AF121" s="130">
        <v>0</v>
      </c>
      <c r="AG121" s="130">
        <v>0</v>
      </c>
      <c r="AH121" s="130">
        <v>0</v>
      </c>
      <c r="AI121" s="130">
        <v>0</v>
      </c>
      <c r="AJ121" s="130">
        <v>0</v>
      </c>
      <c r="AK121" s="130">
        <v>18244.578008742199</v>
      </c>
      <c r="AL121" s="331"/>
    </row>
    <row r="122" spans="1:38" x14ac:dyDescent="0.25">
      <c r="A122" s="110"/>
      <c r="F122" s="152"/>
      <c r="G122" s="58"/>
      <c r="H122" s="152"/>
      <c r="I122" s="152"/>
      <c r="J122" s="152"/>
      <c r="K122" s="152"/>
      <c r="L122" s="152"/>
      <c r="M122" s="152"/>
      <c r="N122" s="152"/>
      <c r="O122" s="152"/>
      <c r="P122" s="152"/>
      <c r="Q122" s="152"/>
      <c r="R122" s="152"/>
      <c r="S122" s="152"/>
      <c r="T122" s="152"/>
      <c r="U122" s="152"/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/>
      <c r="AH122" s="152"/>
      <c r="AI122" s="152"/>
      <c r="AJ122" s="152"/>
      <c r="AK122" s="152"/>
      <c r="AL122" s="331"/>
    </row>
    <row r="123" spans="1:38" x14ac:dyDescent="0.25">
      <c r="A123" s="110"/>
      <c r="F123" s="152"/>
      <c r="G123" s="58"/>
      <c r="H123" s="152"/>
      <c r="I123" s="152"/>
      <c r="J123" s="152"/>
      <c r="K123" s="152"/>
      <c r="L123" s="152"/>
      <c r="M123" s="152"/>
      <c r="N123" s="152"/>
      <c r="O123" s="152"/>
      <c r="P123" s="152"/>
      <c r="Q123" s="152"/>
      <c r="R123" s="152"/>
      <c r="S123" s="152"/>
      <c r="T123" s="152"/>
      <c r="U123" s="15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/>
      <c r="AH123" s="152"/>
      <c r="AI123" s="152"/>
      <c r="AJ123" s="152"/>
      <c r="AK123" s="152"/>
      <c r="AL123" s="331"/>
    </row>
    <row r="124" spans="1:38" ht="15.75" thickBot="1" x14ac:dyDescent="0.3">
      <c r="A124" s="110"/>
      <c r="C124">
        <v>15</v>
      </c>
      <c r="D124" s="134" t="s">
        <v>287</v>
      </c>
      <c r="H124" s="131">
        <v>1</v>
      </c>
      <c r="I124" s="131">
        <v>2</v>
      </c>
      <c r="J124" s="131">
        <v>3</v>
      </c>
      <c r="K124" s="131">
        <v>4</v>
      </c>
      <c r="L124" s="131">
        <v>5</v>
      </c>
      <c r="M124" s="131">
        <v>6</v>
      </c>
      <c r="N124" s="131">
        <v>7</v>
      </c>
      <c r="O124" s="131">
        <v>8</v>
      </c>
      <c r="P124" s="131">
        <v>9</v>
      </c>
      <c r="Q124" s="131">
        <v>10</v>
      </c>
      <c r="R124" s="131">
        <v>11</v>
      </c>
      <c r="S124" s="131">
        <v>12</v>
      </c>
      <c r="T124" s="131">
        <v>13</v>
      </c>
      <c r="U124" s="131">
        <v>14</v>
      </c>
      <c r="V124" s="131">
        <v>15</v>
      </c>
      <c r="W124" s="131">
        <v>16</v>
      </c>
      <c r="X124" s="131">
        <v>17</v>
      </c>
      <c r="Y124" s="131">
        <v>18</v>
      </c>
      <c r="Z124" s="131">
        <v>19</v>
      </c>
      <c r="AA124" s="131">
        <v>20</v>
      </c>
      <c r="AB124" s="131">
        <v>21</v>
      </c>
      <c r="AC124" s="131">
        <v>22</v>
      </c>
      <c r="AD124" s="131">
        <v>23</v>
      </c>
      <c r="AE124" s="131">
        <v>24</v>
      </c>
      <c r="AF124" s="131">
        <v>25</v>
      </c>
      <c r="AG124" s="131">
        <v>26</v>
      </c>
      <c r="AH124" s="131">
        <v>27</v>
      </c>
      <c r="AI124" s="131">
        <v>28</v>
      </c>
      <c r="AJ124" s="131">
        <v>29</v>
      </c>
      <c r="AK124" s="131">
        <v>30</v>
      </c>
      <c r="AL124" s="331"/>
    </row>
    <row r="125" spans="1:38" x14ac:dyDescent="0.25">
      <c r="A125" s="110"/>
      <c r="D125">
        <v>1</v>
      </c>
      <c r="E125">
        <v>15</v>
      </c>
      <c r="F125" s="152">
        <v>3260.5003725634169</v>
      </c>
      <c r="G125" s="58">
        <v>3260.5003725634156</v>
      </c>
      <c r="H125" s="152">
        <v>217.36669150422779</v>
      </c>
      <c r="I125" s="152">
        <v>217.36669150422779</v>
      </c>
      <c r="J125" s="152">
        <v>217.36669150422779</v>
      </c>
      <c r="K125" s="152">
        <v>217.36669150422779</v>
      </c>
      <c r="L125" s="152">
        <v>217.36669150422779</v>
      </c>
      <c r="M125" s="152">
        <v>217.36669150422779</v>
      </c>
      <c r="N125" s="152">
        <v>217.36669150422779</v>
      </c>
      <c r="O125" s="152">
        <v>217.36669150422779</v>
      </c>
      <c r="P125" s="152">
        <v>217.36669150422779</v>
      </c>
      <c r="Q125" s="152">
        <v>217.36669150422779</v>
      </c>
      <c r="R125" s="152">
        <v>217.36669150422779</v>
      </c>
      <c r="S125" s="152">
        <v>217.36669150422779</v>
      </c>
      <c r="T125" s="152">
        <v>217.36669150422779</v>
      </c>
      <c r="U125" s="152">
        <v>217.36669150422779</v>
      </c>
      <c r="V125" s="152">
        <v>217.36669150422779</v>
      </c>
      <c r="W125" s="152">
        <v>0</v>
      </c>
      <c r="X125" s="152">
        <v>0</v>
      </c>
      <c r="Y125" s="152">
        <v>0</v>
      </c>
      <c r="Z125" s="152">
        <v>0</v>
      </c>
      <c r="AA125" s="152">
        <v>0</v>
      </c>
      <c r="AB125" s="152">
        <v>0</v>
      </c>
      <c r="AC125" s="152">
        <v>0</v>
      </c>
      <c r="AD125" s="152">
        <v>0</v>
      </c>
      <c r="AE125" s="152">
        <v>0</v>
      </c>
      <c r="AF125" s="152">
        <v>0</v>
      </c>
      <c r="AG125" s="152">
        <v>0</v>
      </c>
      <c r="AH125" s="152">
        <v>0</v>
      </c>
      <c r="AI125" s="152">
        <v>0</v>
      </c>
      <c r="AJ125" s="152">
        <v>0</v>
      </c>
      <c r="AK125" s="152">
        <v>0</v>
      </c>
      <c r="AL125" s="331"/>
    </row>
    <row r="126" spans="1:38" x14ac:dyDescent="0.25">
      <c r="A126" s="110"/>
      <c r="D126">
        <v>2</v>
      </c>
      <c r="E126">
        <v>15</v>
      </c>
      <c r="F126" s="152">
        <v>350.59026321187145</v>
      </c>
      <c r="G126" s="58">
        <v>350.59026321187156</v>
      </c>
      <c r="H126" s="152">
        <v>0</v>
      </c>
      <c r="I126" s="152">
        <v>23.372684214124764</v>
      </c>
      <c r="J126" s="152">
        <v>23.372684214124764</v>
      </c>
      <c r="K126" s="152">
        <v>23.372684214124764</v>
      </c>
      <c r="L126" s="152">
        <v>23.372684214124764</v>
      </c>
      <c r="M126" s="152">
        <v>23.372684214124764</v>
      </c>
      <c r="N126" s="152">
        <v>23.372684214124764</v>
      </c>
      <c r="O126" s="152">
        <v>23.372684214124764</v>
      </c>
      <c r="P126" s="152">
        <v>23.372684214124764</v>
      </c>
      <c r="Q126" s="152">
        <v>23.372684214124764</v>
      </c>
      <c r="R126" s="152">
        <v>23.372684214124764</v>
      </c>
      <c r="S126" s="152">
        <v>23.372684214124764</v>
      </c>
      <c r="T126" s="152">
        <v>23.372684214124764</v>
      </c>
      <c r="U126" s="152">
        <v>23.372684214124764</v>
      </c>
      <c r="V126" s="152">
        <v>23.372684214124764</v>
      </c>
      <c r="W126" s="152">
        <v>23.372684214124764</v>
      </c>
      <c r="X126" s="152">
        <v>0</v>
      </c>
      <c r="Y126" s="152">
        <v>0</v>
      </c>
      <c r="Z126" s="152">
        <v>0</v>
      </c>
      <c r="AA126" s="152">
        <v>0</v>
      </c>
      <c r="AB126" s="152">
        <v>0</v>
      </c>
      <c r="AC126" s="152">
        <v>0</v>
      </c>
      <c r="AD126" s="152">
        <v>0</v>
      </c>
      <c r="AE126" s="152">
        <v>0</v>
      </c>
      <c r="AF126" s="152">
        <v>0</v>
      </c>
      <c r="AG126" s="152">
        <v>0</v>
      </c>
      <c r="AH126" s="152">
        <v>0</v>
      </c>
      <c r="AI126" s="152">
        <v>0</v>
      </c>
      <c r="AJ126" s="152">
        <v>0</v>
      </c>
      <c r="AK126" s="152">
        <v>0</v>
      </c>
      <c r="AL126" s="331"/>
    </row>
    <row r="127" spans="1:38" x14ac:dyDescent="0.25">
      <c r="A127" s="110"/>
      <c r="D127">
        <v>3</v>
      </c>
      <c r="E127">
        <v>15</v>
      </c>
      <c r="F127" s="152">
        <v>0</v>
      </c>
      <c r="G127" s="58">
        <v>0</v>
      </c>
      <c r="H127" s="152">
        <v>0</v>
      </c>
      <c r="I127" s="152">
        <v>0</v>
      </c>
      <c r="J127" s="152">
        <v>0</v>
      </c>
      <c r="K127" s="152">
        <v>0</v>
      </c>
      <c r="L127" s="152">
        <v>0</v>
      </c>
      <c r="M127" s="152">
        <v>0</v>
      </c>
      <c r="N127" s="152">
        <v>0</v>
      </c>
      <c r="O127" s="152">
        <v>0</v>
      </c>
      <c r="P127" s="152">
        <v>0</v>
      </c>
      <c r="Q127" s="152">
        <v>0</v>
      </c>
      <c r="R127" s="152">
        <v>0</v>
      </c>
      <c r="S127" s="152">
        <v>0</v>
      </c>
      <c r="T127" s="152">
        <v>0</v>
      </c>
      <c r="U127" s="152">
        <v>0</v>
      </c>
      <c r="V127" s="152">
        <v>0</v>
      </c>
      <c r="W127" s="152">
        <v>0</v>
      </c>
      <c r="X127" s="152">
        <v>0</v>
      </c>
      <c r="Y127" s="152">
        <v>0</v>
      </c>
      <c r="Z127" s="152">
        <v>0</v>
      </c>
      <c r="AA127" s="152">
        <v>0</v>
      </c>
      <c r="AB127" s="152">
        <v>0</v>
      </c>
      <c r="AC127" s="152">
        <v>0</v>
      </c>
      <c r="AD127" s="152">
        <v>0</v>
      </c>
      <c r="AE127" s="152">
        <v>0</v>
      </c>
      <c r="AF127" s="152">
        <v>0</v>
      </c>
      <c r="AG127" s="152">
        <v>0</v>
      </c>
      <c r="AH127" s="152">
        <v>0</v>
      </c>
      <c r="AI127" s="152">
        <v>0</v>
      </c>
      <c r="AJ127" s="152">
        <v>0</v>
      </c>
      <c r="AK127" s="152">
        <v>0</v>
      </c>
      <c r="AL127" s="331"/>
    </row>
    <row r="128" spans="1:38" x14ac:dyDescent="0.25">
      <c r="A128" s="110"/>
      <c r="D128">
        <v>4</v>
      </c>
      <c r="E128">
        <v>15</v>
      </c>
      <c r="F128" s="152">
        <v>0</v>
      </c>
      <c r="G128" s="58">
        <v>0</v>
      </c>
      <c r="H128" s="152">
        <v>0</v>
      </c>
      <c r="I128" s="152">
        <v>0</v>
      </c>
      <c r="J128" s="152">
        <v>0</v>
      </c>
      <c r="K128" s="152">
        <v>0</v>
      </c>
      <c r="L128" s="152">
        <v>0</v>
      </c>
      <c r="M128" s="152">
        <v>0</v>
      </c>
      <c r="N128" s="152">
        <v>0</v>
      </c>
      <c r="O128" s="152">
        <v>0</v>
      </c>
      <c r="P128" s="152">
        <v>0</v>
      </c>
      <c r="Q128" s="152">
        <v>0</v>
      </c>
      <c r="R128" s="152">
        <v>0</v>
      </c>
      <c r="S128" s="152">
        <v>0</v>
      </c>
      <c r="T128" s="152">
        <v>0</v>
      </c>
      <c r="U128" s="152">
        <v>0</v>
      </c>
      <c r="V128" s="152">
        <v>0</v>
      </c>
      <c r="W128" s="152">
        <v>0</v>
      </c>
      <c r="X128" s="152">
        <v>0</v>
      </c>
      <c r="Y128" s="152">
        <v>0</v>
      </c>
      <c r="Z128" s="152">
        <v>0</v>
      </c>
      <c r="AA128" s="152">
        <v>0</v>
      </c>
      <c r="AB128" s="152">
        <v>0</v>
      </c>
      <c r="AC128" s="152">
        <v>0</v>
      </c>
      <c r="AD128" s="152">
        <v>0</v>
      </c>
      <c r="AE128" s="152">
        <v>0</v>
      </c>
      <c r="AF128" s="152">
        <v>0</v>
      </c>
      <c r="AG128" s="152">
        <v>0</v>
      </c>
      <c r="AH128" s="152">
        <v>0</v>
      </c>
      <c r="AI128" s="152">
        <v>0</v>
      </c>
      <c r="AJ128" s="152">
        <v>0</v>
      </c>
      <c r="AK128" s="152">
        <v>0</v>
      </c>
      <c r="AL128" s="331"/>
    </row>
    <row r="129" spans="1:38" x14ac:dyDescent="0.25">
      <c r="A129" s="110"/>
      <c r="D129">
        <v>5</v>
      </c>
      <c r="E129">
        <v>15</v>
      </c>
      <c r="F129" s="152">
        <v>0</v>
      </c>
      <c r="G129" s="58">
        <v>0</v>
      </c>
      <c r="H129" s="152">
        <v>0</v>
      </c>
      <c r="I129" s="152">
        <v>0</v>
      </c>
      <c r="J129" s="152">
        <v>0</v>
      </c>
      <c r="K129" s="152">
        <v>0</v>
      </c>
      <c r="L129" s="152">
        <v>0</v>
      </c>
      <c r="M129" s="152">
        <v>0</v>
      </c>
      <c r="N129" s="152">
        <v>0</v>
      </c>
      <c r="O129" s="152">
        <v>0</v>
      </c>
      <c r="P129" s="152">
        <v>0</v>
      </c>
      <c r="Q129" s="152">
        <v>0</v>
      </c>
      <c r="R129" s="152">
        <v>0</v>
      </c>
      <c r="S129" s="152">
        <v>0</v>
      </c>
      <c r="T129" s="152">
        <v>0</v>
      </c>
      <c r="U129" s="152">
        <v>0</v>
      </c>
      <c r="V129" s="152">
        <v>0</v>
      </c>
      <c r="W129" s="152">
        <v>0</v>
      </c>
      <c r="X129" s="152">
        <v>0</v>
      </c>
      <c r="Y129" s="152">
        <v>0</v>
      </c>
      <c r="Z129" s="152">
        <v>0</v>
      </c>
      <c r="AA129" s="152">
        <v>0</v>
      </c>
      <c r="AB129" s="152">
        <v>0</v>
      </c>
      <c r="AC129" s="152">
        <v>0</v>
      </c>
      <c r="AD129" s="152">
        <v>0</v>
      </c>
      <c r="AE129" s="152">
        <v>0</v>
      </c>
      <c r="AF129" s="152">
        <v>0</v>
      </c>
      <c r="AG129" s="152">
        <v>0</v>
      </c>
      <c r="AH129" s="152">
        <v>0</v>
      </c>
      <c r="AI129" s="152">
        <v>0</v>
      </c>
      <c r="AJ129" s="152">
        <v>0</v>
      </c>
      <c r="AK129" s="152">
        <v>0</v>
      </c>
      <c r="AL129" s="331"/>
    </row>
    <row r="130" spans="1:38" x14ac:dyDescent="0.25">
      <c r="A130" s="110"/>
      <c r="D130">
        <v>6</v>
      </c>
      <c r="E130">
        <v>15</v>
      </c>
      <c r="F130" s="152">
        <v>0</v>
      </c>
      <c r="G130" s="58">
        <v>0</v>
      </c>
      <c r="H130" s="152">
        <v>0</v>
      </c>
      <c r="I130" s="152">
        <v>0</v>
      </c>
      <c r="J130" s="152">
        <v>0</v>
      </c>
      <c r="K130" s="152">
        <v>0</v>
      </c>
      <c r="L130" s="152">
        <v>0</v>
      </c>
      <c r="M130" s="152">
        <v>0</v>
      </c>
      <c r="N130" s="152">
        <v>0</v>
      </c>
      <c r="O130" s="152">
        <v>0</v>
      </c>
      <c r="P130" s="152">
        <v>0</v>
      </c>
      <c r="Q130" s="152">
        <v>0</v>
      </c>
      <c r="R130" s="152">
        <v>0</v>
      </c>
      <c r="S130" s="152">
        <v>0</v>
      </c>
      <c r="T130" s="152">
        <v>0</v>
      </c>
      <c r="U130" s="152">
        <v>0</v>
      </c>
      <c r="V130" s="152">
        <v>0</v>
      </c>
      <c r="W130" s="152">
        <v>0</v>
      </c>
      <c r="X130" s="152">
        <v>0</v>
      </c>
      <c r="Y130" s="152">
        <v>0</v>
      </c>
      <c r="Z130" s="152">
        <v>0</v>
      </c>
      <c r="AA130" s="152">
        <v>0</v>
      </c>
      <c r="AB130" s="152">
        <v>0</v>
      </c>
      <c r="AC130" s="152">
        <v>0</v>
      </c>
      <c r="AD130" s="152">
        <v>0</v>
      </c>
      <c r="AE130" s="152">
        <v>0</v>
      </c>
      <c r="AF130" s="152">
        <v>0</v>
      </c>
      <c r="AG130" s="152">
        <v>0</v>
      </c>
      <c r="AH130" s="152">
        <v>0</v>
      </c>
      <c r="AI130" s="152">
        <v>0</v>
      </c>
      <c r="AJ130" s="152">
        <v>0</v>
      </c>
      <c r="AK130" s="152">
        <v>0</v>
      </c>
      <c r="AL130" s="331"/>
    </row>
    <row r="131" spans="1:38" x14ac:dyDescent="0.25">
      <c r="A131" s="110"/>
      <c r="D131">
        <v>7</v>
      </c>
      <c r="E131">
        <v>15</v>
      </c>
      <c r="F131" s="152">
        <v>0</v>
      </c>
      <c r="G131" s="58">
        <v>0</v>
      </c>
      <c r="H131" s="152">
        <v>0</v>
      </c>
      <c r="I131" s="152">
        <v>0</v>
      </c>
      <c r="J131" s="152">
        <v>0</v>
      </c>
      <c r="K131" s="152">
        <v>0</v>
      </c>
      <c r="L131" s="152">
        <v>0</v>
      </c>
      <c r="M131" s="152">
        <v>0</v>
      </c>
      <c r="N131" s="152">
        <v>0</v>
      </c>
      <c r="O131" s="152">
        <v>0</v>
      </c>
      <c r="P131" s="152">
        <v>0</v>
      </c>
      <c r="Q131" s="152">
        <v>0</v>
      </c>
      <c r="R131" s="152">
        <v>0</v>
      </c>
      <c r="S131" s="152">
        <v>0</v>
      </c>
      <c r="T131" s="152">
        <v>0</v>
      </c>
      <c r="U131" s="152">
        <v>0</v>
      </c>
      <c r="V131" s="152">
        <v>0</v>
      </c>
      <c r="W131" s="152">
        <v>0</v>
      </c>
      <c r="X131" s="152">
        <v>0</v>
      </c>
      <c r="Y131" s="152">
        <v>0</v>
      </c>
      <c r="Z131" s="152">
        <v>0</v>
      </c>
      <c r="AA131" s="152">
        <v>0</v>
      </c>
      <c r="AB131" s="152">
        <v>0</v>
      </c>
      <c r="AC131" s="152">
        <v>0</v>
      </c>
      <c r="AD131" s="152">
        <v>0</v>
      </c>
      <c r="AE131" s="152">
        <v>0</v>
      </c>
      <c r="AF131" s="152">
        <v>0</v>
      </c>
      <c r="AG131" s="152">
        <v>0</v>
      </c>
      <c r="AH131" s="152">
        <v>0</v>
      </c>
      <c r="AI131" s="152">
        <v>0</v>
      </c>
      <c r="AJ131" s="152">
        <v>0</v>
      </c>
      <c r="AK131" s="152">
        <v>0</v>
      </c>
      <c r="AL131" s="331"/>
    </row>
    <row r="132" spans="1:38" x14ac:dyDescent="0.25">
      <c r="A132" s="110"/>
      <c r="D132">
        <v>8</v>
      </c>
      <c r="E132">
        <v>15</v>
      </c>
      <c r="F132" s="152">
        <v>0</v>
      </c>
      <c r="G132" s="58">
        <v>0</v>
      </c>
      <c r="H132" s="152">
        <v>0</v>
      </c>
      <c r="I132" s="152">
        <v>0</v>
      </c>
      <c r="J132" s="152">
        <v>0</v>
      </c>
      <c r="K132" s="152">
        <v>0</v>
      </c>
      <c r="L132" s="152">
        <v>0</v>
      </c>
      <c r="M132" s="152">
        <v>0</v>
      </c>
      <c r="N132" s="152">
        <v>0</v>
      </c>
      <c r="O132" s="152">
        <v>0</v>
      </c>
      <c r="P132" s="152">
        <v>0</v>
      </c>
      <c r="Q132" s="152">
        <v>0</v>
      </c>
      <c r="R132" s="152">
        <v>0</v>
      </c>
      <c r="S132" s="152">
        <v>0</v>
      </c>
      <c r="T132" s="152">
        <v>0</v>
      </c>
      <c r="U132" s="152">
        <v>0</v>
      </c>
      <c r="V132" s="152">
        <v>0</v>
      </c>
      <c r="W132" s="152">
        <v>0</v>
      </c>
      <c r="X132" s="152">
        <v>0</v>
      </c>
      <c r="Y132" s="152">
        <v>0</v>
      </c>
      <c r="Z132" s="152">
        <v>0</v>
      </c>
      <c r="AA132" s="152">
        <v>0</v>
      </c>
      <c r="AB132" s="152">
        <v>0</v>
      </c>
      <c r="AC132" s="152">
        <v>0</v>
      </c>
      <c r="AD132" s="152">
        <v>0</v>
      </c>
      <c r="AE132" s="152">
        <v>0</v>
      </c>
      <c r="AF132" s="152">
        <v>0</v>
      </c>
      <c r="AG132" s="152">
        <v>0</v>
      </c>
      <c r="AH132" s="152">
        <v>0</v>
      </c>
      <c r="AI132" s="152">
        <v>0</v>
      </c>
      <c r="AJ132" s="152">
        <v>0</v>
      </c>
      <c r="AK132" s="152">
        <v>0</v>
      </c>
      <c r="AL132" s="331"/>
    </row>
    <row r="133" spans="1:38" x14ac:dyDescent="0.25">
      <c r="A133" s="110"/>
      <c r="D133">
        <v>9</v>
      </c>
      <c r="E133">
        <v>15</v>
      </c>
      <c r="F133" s="152">
        <v>0</v>
      </c>
      <c r="G133" s="58">
        <v>0</v>
      </c>
      <c r="H133" s="152">
        <v>0</v>
      </c>
      <c r="I133" s="152">
        <v>0</v>
      </c>
      <c r="J133" s="152">
        <v>0</v>
      </c>
      <c r="K133" s="152">
        <v>0</v>
      </c>
      <c r="L133" s="152">
        <v>0</v>
      </c>
      <c r="M133" s="152">
        <v>0</v>
      </c>
      <c r="N133" s="152">
        <v>0</v>
      </c>
      <c r="O133" s="152">
        <v>0</v>
      </c>
      <c r="P133" s="152">
        <v>0</v>
      </c>
      <c r="Q133" s="152">
        <v>0</v>
      </c>
      <c r="R133" s="152">
        <v>0</v>
      </c>
      <c r="S133" s="152">
        <v>0</v>
      </c>
      <c r="T133" s="152">
        <v>0</v>
      </c>
      <c r="U133" s="152">
        <v>0</v>
      </c>
      <c r="V133" s="152">
        <v>0</v>
      </c>
      <c r="W133" s="152">
        <v>0</v>
      </c>
      <c r="X133" s="152">
        <v>0</v>
      </c>
      <c r="Y133" s="152">
        <v>0</v>
      </c>
      <c r="Z133" s="152">
        <v>0</v>
      </c>
      <c r="AA133" s="152">
        <v>0</v>
      </c>
      <c r="AB133" s="152">
        <v>0</v>
      </c>
      <c r="AC133" s="152">
        <v>0</v>
      </c>
      <c r="AD133" s="152">
        <v>0</v>
      </c>
      <c r="AE133" s="152">
        <v>0</v>
      </c>
      <c r="AF133" s="152">
        <v>0</v>
      </c>
      <c r="AG133" s="152">
        <v>0</v>
      </c>
      <c r="AH133" s="152">
        <v>0</v>
      </c>
      <c r="AI133" s="152">
        <v>0</v>
      </c>
      <c r="AJ133" s="152">
        <v>0</v>
      </c>
      <c r="AK133" s="152">
        <v>0</v>
      </c>
      <c r="AL133" s="331"/>
    </row>
    <row r="134" spans="1:38" x14ac:dyDescent="0.25">
      <c r="A134" s="110"/>
      <c r="D134">
        <v>10</v>
      </c>
      <c r="E134">
        <v>15</v>
      </c>
      <c r="F134" s="152">
        <v>0</v>
      </c>
      <c r="G134" s="58">
        <v>0</v>
      </c>
      <c r="H134" s="152">
        <v>0</v>
      </c>
      <c r="I134" s="152">
        <v>0</v>
      </c>
      <c r="J134" s="152">
        <v>0</v>
      </c>
      <c r="K134" s="152">
        <v>0</v>
      </c>
      <c r="L134" s="152">
        <v>0</v>
      </c>
      <c r="M134" s="152">
        <v>0</v>
      </c>
      <c r="N134" s="152">
        <v>0</v>
      </c>
      <c r="O134" s="152">
        <v>0</v>
      </c>
      <c r="P134" s="152">
        <v>0</v>
      </c>
      <c r="Q134" s="152">
        <v>0</v>
      </c>
      <c r="R134" s="152">
        <v>0</v>
      </c>
      <c r="S134" s="152">
        <v>0</v>
      </c>
      <c r="T134" s="152">
        <v>0</v>
      </c>
      <c r="U134" s="152">
        <v>0</v>
      </c>
      <c r="V134" s="152">
        <v>0</v>
      </c>
      <c r="W134" s="152">
        <v>0</v>
      </c>
      <c r="X134" s="152">
        <v>0</v>
      </c>
      <c r="Y134" s="152">
        <v>0</v>
      </c>
      <c r="Z134" s="152">
        <v>0</v>
      </c>
      <c r="AA134" s="152">
        <v>0</v>
      </c>
      <c r="AB134" s="152">
        <v>0</v>
      </c>
      <c r="AC134" s="152">
        <v>0</v>
      </c>
      <c r="AD134" s="152">
        <v>0</v>
      </c>
      <c r="AE134" s="152">
        <v>0</v>
      </c>
      <c r="AF134" s="152">
        <v>0</v>
      </c>
      <c r="AG134" s="152">
        <v>0</v>
      </c>
      <c r="AH134" s="152">
        <v>0</v>
      </c>
      <c r="AI134" s="152">
        <v>0</v>
      </c>
      <c r="AJ134" s="152">
        <v>0</v>
      </c>
      <c r="AK134" s="152">
        <v>0</v>
      </c>
      <c r="AL134" s="331"/>
    </row>
    <row r="135" spans="1:38" x14ac:dyDescent="0.25">
      <c r="A135" s="110"/>
      <c r="D135">
        <v>11</v>
      </c>
      <c r="E135">
        <v>15</v>
      </c>
      <c r="F135" s="152">
        <v>0</v>
      </c>
      <c r="G135" s="58">
        <v>0</v>
      </c>
      <c r="H135" s="152">
        <v>0</v>
      </c>
      <c r="I135" s="152">
        <v>0</v>
      </c>
      <c r="J135" s="152">
        <v>0</v>
      </c>
      <c r="K135" s="152">
        <v>0</v>
      </c>
      <c r="L135" s="152">
        <v>0</v>
      </c>
      <c r="M135" s="152">
        <v>0</v>
      </c>
      <c r="N135" s="152">
        <v>0</v>
      </c>
      <c r="O135" s="152">
        <v>0</v>
      </c>
      <c r="P135" s="152">
        <v>0</v>
      </c>
      <c r="Q135" s="152">
        <v>0</v>
      </c>
      <c r="R135" s="152">
        <v>0</v>
      </c>
      <c r="S135" s="152">
        <v>0</v>
      </c>
      <c r="T135" s="152">
        <v>0</v>
      </c>
      <c r="U135" s="152">
        <v>0</v>
      </c>
      <c r="V135" s="152">
        <v>0</v>
      </c>
      <c r="W135" s="152">
        <v>0</v>
      </c>
      <c r="X135" s="152">
        <v>0</v>
      </c>
      <c r="Y135" s="152">
        <v>0</v>
      </c>
      <c r="Z135" s="152">
        <v>0</v>
      </c>
      <c r="AA135" s="152">
        <v>0</v>
      </c>
      <c r="AB135" s="152">
        <v>0</v>
      </c>
      <c r="AC135" s="152">
        <v>0</v>
      </c>
      <c r="AD135" s="152">
        <v>0</v>
      </c>
      <c r="AE135" s="152">
        <v>0</v>
      </c>
      <c r="AF135" s="152">
        <v>0</v>
      </c>
      <c r="AG135" s="152">
        <v>0</v>
      </c>
      <c r="AH135" s="152">
        <v>0</v>
      </c>
      <c r="AI135" s="152">
        <v>0</v>
      </c>
      <c r="AJ135" s="152">
        <v>0</v>
      </c>
      <c r="AK135" s="152">
        <v>0</v>
      </c>
      <c r="AL135" s="331"/>
    </row>
    <row r="136" spans="1:38" x14ac:dyDescent="0.25">
      <c r="A136" s="110"/>
      <c r="D136">
        <v>12</v>
      </c>
      <c r="E136">
        <v>15</v>
      </c>
      <c r="F136" s="152">
        <v>0</v>
      </c>
      <c r="G136" s="58">
        <v>0</v>
      </c>
      <c r="H136" s="152">
        <v>0</v>
      </c>
      <c r="I136" s="152">
        <v>0</v>
      </c>
      <c r="J136" s="152">
        <v>0</v>
      </c>
      <c r="K136" s="152">
        <v>0</v>
      </c>
      <c r="L136" s="152">
        <v>0</v>
      </c>
      <c r="M136" s="152">
        <v>0</v>
      </c>
      <c r="N136" s="152">
        <v>0</v>
      </c>
      <c r="O136" s="152">
        <v>0</v>
      </c>
      <c r="P136" s="152">
        <v>0</v>
      </c>
      <c r="Q136" s="152">
        <v>0</v>
      </c>
      <c r="R136" s="152">
        <v>0</v>
      </c>
      <c r="S136" s="152">
        <v>0</v>
      </c>
      <c r="T136" s="152">
        <v>0</v>
      </c>
      <c r="U136" s="152">
        <v>0</v>
      </c>
      <c r="V136" s="152">
        <v>0</v>
      </c>
      <c r="W136" s="152">
        <v>0</v>
      </c>
      <c r="X136" s="152">
        <v>0</v>
      </c>
      <c r="Y136" s="152">
        <v>0</v>
      </c>
      <c r="Z136" s="152">
        <v>0</v>
      </c>
      <c r="AA136" s="152">
        <v>0</v>
      </c>
      <c r="AB136" s="152">
        <v>0</v>
      </c>
      <c r="AC136" s="152">
        <v>0</v>
      </c>
      <c r="AD136" s="152">
        <v>0</v>
      </c>
      <c r="AE136" s="152">
        <v>0</v>
      </c>
      <c r="AF136" s="152">
        <v>0</v>
      </c>
      <c r="AG136" s="152">
        <v>0</v>
      </c>
      <c r="AH136" s="152">
        <v>0</v>
      </c>
      <c r="AI136" s="152">
        <v>0</v>
      </c>
      <c r="AJ136" s="152">
        <v>0</v>
      </c>
      <c r="AK136" s="152">
        <v>0</v>
      </c>
      <c r="AL136" s="331"/>
    </row>
    <row r="137" spans="1:38" x14ac:dyDescent="0.25">
      <c r="A137" s="110"/>
      <c r="D137">
        <v>13</v>
      </c>
      <c r="E137">
        <v>15</v>
      </c>
      <c r="F137" s="152">
        <v>0</v>
      </c>
      <c r="G137" s="58">
        <v>0</v>
      </c>
      <c r="H137" s="152">
        <v>0</v>
      </c>
      <c r="I137" s="152">
        <v>0</v>
      </c>
      <c r="J137" s="152">
        <v>0</v>
      </c>
      <c r="K137" s="152">
        <v>0</v>
      </c>
      <c r="L137" s="152">
        <v>0</v>
      </c>
      <c r="M137" s="152">
        <v>0</v>
      </c>
      <c r="N137" s="152">
        <v>0</v>
      </c>
      <c r="O137" s="152">
        <v>0</v>
      </c>
      <c r="P137" s="152">
        <v>0</v>
      </c>
      <c r="Q137" s="152">
        <v>0</v>
      </c>
      <c r="R137" s="152">
        <v>0</v>
      </c>
      <c r="S137" s="152">
        <v>0</v>
      </c>
      <c r="T137" s="152">
        <v>0</v>
      </c>
      <c r="U137" s="152">
        <v>0</v>
      </c>
      <c r="V137" s="152">
        <v>0</v>
      </c>
      <c r="W137" s="152">
        <v>0</v>
      </c>
      <c r="X137" s="152">
        <v>0</v>
      </c>
      <c r="Y137" s="152">
        <v>0</v>
      </c>
      <c r="Z137" s="152">
        <v>0</v>
      </c>
      <c r="AA137" s="152">
        <v>0</v>
      </c>
      <c r="AB137" s="152">
        <v>0</v>
      </c>
      <c r="AC137" s="152">
        <v>0</v>
      </c>
      <c r="AD137" s="152">
        <v>0</v>
      </c>
      <c r="AE137" s="152">
        <v>0</v>
      </c>
      <c r="AF137" s="152">
        <v>0</v>
      </c>
      <c r="AG137" s="152">
        <v>0</v>
      </c>
      <c r="AH137" s="152">
        <v>0</v>
      </c>
      <c r="AI137" s="152">
        <v>0</v>
      </c>
      <c r="AJ137" s="152">
        <v>0</v>
      </c>
      <c r="AK137" s="152">
        <v>0</v>
      </c>
      <c r="AL137" s="331"/>
    </row>
    <row r="138" spans="1:38" x14ac:dyDescent="0.25">
      <c r="A138" s="110"/>
      <c r="D138">
        <v>14</v>
      </c>
      <c r="E138">
        <v>15</v>
      </c>
      <c r="F138" s="152">
        <v>0</v>
      </c>
      <c r="G138" s="58">
        <v>0</v>
      </c>
      <c r="H138" s="152">
        <v>0</v>
      </c>
      <c r="I138" s="152">
        <v>0</v>
      </c>
      <c r="J138" s="152">
        <v>0</v>
      </c>
      <c r="K138" s="152">
        <v>0</v>
      </c>
      <c r="L138" s="152">
        <v>0</v>
      </c>
      <c r="M138" s="152">
        <v>0</v>
      </c>
      <c r="N138" s="152">
        <v>0</v>
      </c>
      <c r="O138" s="152">
        <v>0</v>
      </c>
      <c r="P138" s="152">
        <v>0</v>
      </c>
      <c r="Q138" s="152">
        <v>0</v>
      </c>
      <c r="R138" s="152">
        <v>0</v>
      </c>
      <c r="S138" s="152">
        <v>0</v>
      </c>
      <c r="T138" s="152">
        <v>0</v>
      </c>
      <c r="U138" s="152">
        <v>0</v>
      </c>
      <c r="V138" s="152">
        <v>0</v>
      </c>
      <c r="W138" s="152">
        <v>0</v>
      </c>
      <c r="X138" s="152">
        <v>0</v>
      </c>
      <c r="Y138" s="152">
        <v>0</v>
      </c>
      <c r="Z138" s="152">
        <v>0</v>
      </c>
      <c r="AA138" s="152">
        <v>0</v>
      </c>
      <c r="AB138" s="152">
        <v>0</v>
      </c>
      <c r="AC138" s="152">
        <v>0</v>
      </c>
      <c r="AD138" s="152">
        <v>0</v>
      </c>
      <c r="AE138" s="152">
        <v>0</v>
      </c>
      <c r="AF138" s="152">
        <v>0</v>
      </c>
      <c r="AG138" s="152">
        <v>0</v>
      </c>
      <c r="AH138" s="152">
        <v>0</v>
      </c>
      <c r="AI138" s="152">
        <v>0</v>
      </c>
      <c r="AJ138" s="152">
        <v>0</v>
      </c>
      <c r="AK138" s="152">
        <v>0</v>
      </c>
      <c r="AL138" s="331"/>
    </row>
    <row r="139" spans="1:38" x14ac:dyDescent="0.25">
      <c r="A139" s="110"/>
      <c r="D139">
        <v>15</v>
      </c>
      <c r="E139">
        <v>15</v>
      </c>
      <c r="F139" s="152">
        <v>0</v>
      </c>
      <c r="G139" s="58">
        <v>0</v>
      </c>
      <c r="H139" s="152">
        <v>0</v>
      </c>
      <c r="I139" s="152">
        <v>0</v>
      </c>
      <c r="J139" s="152">
        <v>0</v>
      </c>
      <c r="K139" s="152">
        <v>0</v>
      </c>
      <c r="L139" s="152">
        <v>0</v>
      </c>
      <c r="M139" s="152">
        <v>0</v>
      </c>
      <c r="N139" s="152">
        <v>0</v>
      </c>
      <c r="O139" s="152">
        <v>0</v>
      </c>
      <c r="P139" s="152">
        <v>0</v>
      </c>
      <c r="Q139" s="152">
        <v>0</v>
      </c>
      <c r="R139" s="152">
        <v>0</v>
      </c>
      <c r="S139" s="152">
        <v>0</v>
      </c>
      <c r="T139" s="152">
        <v>0</v>
      </c>
      <c r="U139" s="152">
        <v>0</v>
      </c>
      <c r="V139" s="152">
        <v>0</v>
      </c>
      <c r="W139" s="152">
        <v>0</v>
      </c>
      <c r="X139" s="152">
        <v>0</v>
      </c>
      <c r="Y139" s="152">
        <v>0</v>
      </c>
      <c r="Z139" s="152">
        <v>0</v>
      </c>
      <c r="AA139" s="152">
        <v>0</v>
      </c>
      <c r="AB139" s="152">
        <v>0</v>
      </c>
      <c r="AC139" s="152">
        <v>0</v>
      </c>
      <c r="AD139" s="152">
        <v>0</v>
      </c>
      <c r="AE139" s="152">
        <v>0</v>
      </c>
      <c r="AF139" s="152">
        <v>0</v>
      </c>
      <c r="AG139" s="152">
        <v>0</v>
      </c>
      <c r="AH139" s="152">
        <v>0</v>
      </c>
      <c r="AI139" s="152">
        <v>0</v>
      </c>
      <c r="AJ139" s="152">
        <v>0</v>
      </c>
      <c r="AK139" s="152">
        <v>0</v>
      </c>
      <c r="AL139" s="331"/>
    </row>
    <row r="140" spans="1:38" x14ac:dyDescent="0.25">
      <c r="A140" s="110"/>
      <c r="D140">
        <v>16</v>
      </c>
      <c r="E140">
        <v>15</v>
      </c>
      <c r="F140" s="152">
        <v>5289.9989919742629</v>
      </c>
      <c r="G140" s="58">
        <v>5289.9989919742648</v>
      </c>
      <c r="H140" s="152">
        <v>0</v>
      </c>
      <c r="I140" s="152">
        <v>0</v>
      </c>
      <c r="J140" s="152">
        <v>0</v>
      </c>
      <c r="K140" s="152">
        <v>0</v>
      </c>
      <c r="L140" s="152">
        <v>0</v>
      </c>
      <c r="M140" s="152">
        <v>0</v>
      </c>
      <c r="N140" s="152">
        <v>0</v>
      </c>
      <c r="O140" s="152">
        <v>0</v>
      </c>
      <c r="P140" s="152">
        <v>0</v>
      </c>
      <c r="Q140" s="152">
        <v>0</v>
      </c>
      <c r="R140" s="152">
        <v>0</v>
      </c>
      <c r="S140" s="152">
        <v>0</v>
      </c>
      <c r="T140" s="152">
        <v>0</v>
      </c>
      <c r="U140" s="152">
        <v>0</v>
      </c>
      <c r="V140" s="152">
        <v>0</v>
      </c>
      <c r="W140" s="152">
        <v>352.66659946495088</v>
      </c>
      <c r="X140" s="152">
        <v>352.66659946495088</v>
      </c>
      <c r="Y140" s="152">
        <v>352.66659946495088</v>
      </c>
      <c r="Z140" s="152">
        <v>352.66659946495088</v>
      </c>
      <c r="AA140" s="152">
        <v>352.66659946495088</v>
      </c>
      <c r="AB140" s="152">
        <v>352.66659946495088</v>
      </c>
      <c r="AC140" s="152">
        <v>352.66659946495088</v>
      </c>
      <c r="AD140" s="152">
        <v>352.66659946495088</v>
      </c>
      <c r="AE140" s="152">
        <v>352.66659946495088</v>
      </c>
      <c r="AF140" s="152">
        <v>352.66659946495088</v>
      </c>
      <c r="AG140" s="152">
        <v>352.66659946495088</v>
      </c>
      <c r="AH140" s="152">
        <v>352.66659946495088</v>
      </c>
      <c r="AI140" s="152">
        <v>352.66659946495088</v>
      </c>
      <c r="AJ140" s="152">
        <v>352.66659946495088</v>
      </c>
      <c r="AK140" s="152">
        <v>352.66659946495088</v>
      </c>
      <c r="AL140" s="331"/>
    </row>
    <row r="141" spans="1:38" x14ac:dyDescent="0.25">
      <c r="A141" s="110"/>
      <c r="D141">
        <v>17</v>
      </c>
      <c r="E141">
        <v>14</v>
      </c>
      <c r="F141" s="152">
        <v>647.59778657370066</v>
      </c>
      <c r="G141" s="58">
        <v>647.59778657370055</v>
      </c>
      <c r="H141" s="152">
        <v>0</v>
      </c>
      <c r="I141" s="152">
        <v>0</v>
      </c>
      <c r="J141" s="152">
        <v>0</v>
      </c>
      <c r="K141" s="152">
        <v>0</v>
      </c>
      <c r="L141" s="152">
        <v>0</v>
      </c>
      <c r="M141" s="152">
        <v>0</v>
      </c>
      <c r="N141" s="152">
        <v>0</v>
      </c>
      <c r="O141" s="152">
        <v>0</v>
      </c>
      <c r="P141" s="152">
        <v>0</v>
      </c>
      <c r="Q141" s="152">
        <v>0</v>
      </c>
      <c r="R141" s="152">
        <v>0</v>
      </c>
      <c r="S141" s="152">
        <v>0</v>
      </c>
      <c r="T141" s="152">
        <v>0</v>
      </c>
      <c r="U141" s="152">
        <v>0</v>
      </c>
      <c r="V141" s="152">
        <v>0</v>
      </c>
      <c r="W141" s="152">
        <v>0</v>
      </c>
      <c r="X141" s="152">
        <v>46.256984755264334</v>
      </c>
      <c r="Y141" s="152">
        <v>46.256984755264334</v>
      </c>
      <c r="Z141" s="152">
        <v>46.256984755264334</v>
      </c>
      <c r="AA141" s="152">
        <v>46.256984755264334</v>
      </c>
      <c r="AB141" s="152">
        <v>46.256984755264334</v>
      </c>
      <c r="AC141" s="152">
        <v>46.256984755264334</v>
      </c>
      <c r="AD141" s="152">
        <v>46.256984755264334</v>
      </c>
      <c r="AE141" s="152">
        <v>46.256984755264334</v>
      </c>
      <c r="AF141" s="152">
        <v>46.256984755264334</v>
      </c>
      <c r="AG141" s="152">
        <v>46.256984755264334</v>
      </c>
      <c r="AH141" s="152">
        <v>46.256984755264334</v>
      </c>
      <c r="AI141" s="152">
        <v>46.256984755264334</v>
      </c>
      <c r="AJ141" s="152">
        <v>46.256984755264334</v>
      </c>
      <c r="AK141" s="152">
        <v>46.256984755264334</v>
      </c>
      <c r="AL141" s="331"/>
    </row>
    <row r="142" spans="1:38" x14ac:dyDescent="0.25">
      <c r="A142" s="110"/>
      <c r="D142">
        <v>18</v>
      </c>
      <c r="E142">
        <v>13</v>
      </c>
      <c r="F142" s="152">
        <v>0</v>
      </c>
      <c r="G142" s="58">
        <v>0</v>
      </c>
      <c r="H142" s="152">
        <v>0</v>
      </c>
      <c r="I142" s="152">
        <v>0</v>
      </c>
      <c r="J142" s="152">
        <v>0</v>
      </c>
      <c r="K142" s="152">
        <v>0</v>
      </c>
      <c r="L142" s="152">
        <v>0</v>
      </c>
      <c r="M142" s="152">
        <v>0</v>
      </c>
      <c r="N142" s="152">
        <v>0</v>
      </c>
      <c r="O142" s="152">
        <v>0</v>
      </c>
      <c r="P142" s="152">
        <v>0</v>
      </c>
      <c r="Q142" s="152">
        <v>0</v>
      </c>
      <c r="R142" s="152">
        <v>0</v>
      </c>
      <c r="S142" s="152">
        <v>0</v>
      </c>
      <c r="T142" s="152">
        <v>0</v>
      </c>
      <c r="U142" s="152">
        <v>0</v>
      </c>
      <c r="V142" s="152">
        <v>0</v>
      </c>
      <c r="W142" s="152">
        <v>0</v>
      </c>
      <c r="X142" s="152">
        <v>0</v>
      </c>
      <c r="Y142" s="152">
        <v>0</v>
      </c>
      <c r="Z142" s="152">
        <v>0</v>
      </c>
      <c r="AA142" s="152">
        <v>0</v>
      </c>
      <c r="AB142" s="152">
        <v>0</v>
      </c>
      <c r="AC142" s="152">
        <v>0</v>
      </c>
      <c r="AD142" s="152">
        <v>0</v>
      </c>
      <c r="AE142" s="152">
        <v>0</v>
      </c>
      <c r="AF142" s="152">
        <v>0</v>
      </c>
      <c r="AG142" s="152">
        <v>0</v>
      </c>
      <c r="AH142" s="152">
        <v>0</v>
      </c>
      <c r="AI142" s="152">
        <v>0</v>
      </c>
      <c r="AJ142" s="152">
        <v>0</v>
      </c>
      <c r="AK142" s="152">
        <v>0</v>
      </c>
      <c r="AL142" s="331"/>
    </row>
    <row r="143" spans="1:38" x14ac:dyDescent="0.25">
      <c r="A143" s="110"/>
      <c r="D143">
        <v>19</v>
      </c>
      <c r="E143">
        <v>12</v>
      </c>
      <c r="F143" s="152">
        <v>0</v>
      </c>
      <c r="G143" s="58">
        <v>0</v>
      </c>
      <c r="H143" s="152">
        <v>0</v>
      </c>
      <c r="I143" s="152">
        <v>0</v>
      </c>
      <c r="J143" s="152">
        <v>0</v>
      </c>
      <c r="K143" s="152">
        <v>0</v>
      </c>
      <c r="L143" s="152">
        <v>0</v>
      </c>
      <c r="M143" s="152">
        <v>0</v>
      </c>
      <c r="N143" s="152">
        <v>0</v>
      </c>
      <c r="O143" s="152">
        <v>0</v>
      </c>
      <c r="P143" s="152">
        <v>0</v>
      </c>
      <c r="Q143" s="152">
        <v>0</v>
      </c>
      <c r="R143" s="152">
        <v>0</v>
      </c>
      <c r="S143" s="152">
        <v>0</v>
      </c>
      <c r="T143" s="152">
        <v>0</v>
      </c>
      <c r="U143" s="152">
        <v>0</v>
      </c>
      <c r="V143" s="152">
        <v>0</v>
      </c>
      <c r="W143" s="152">
        <v>0</v>
      </c>
      <c r="X143" s="152">
        <v>0</v>
      </c>
      <c r="Y143" s="152">
        <v>0</v>
      </c>
      <c r="Z143" s="152">
        <v>0</v>
      </c>
      <c r="AA143" s="152">
        <v>0</v>
      </c>
      <c r="AB143" s="152">
        <v>0</v>
      </c>
      <c r="AC143" s="152">
        <v>0</v>
      </c>
      <c r="AD143" s="152">
        <v>0</v>
      </c>
      <c r="AE143" s="152">
        <v>0</v>
      </c>
      <c r="AF143" s="152">
        <v>0</v>
      </c>
      <c r="AG143" s="152">
        <v>0</v>
      </c>
      <c r="AH143" s="152">
        <v>0</v>
      </c>
      <c r="AI143" s="152">
        <v>0</v>
      </c>
      <c r="AJ143" s="152">
        <v>0</v>
      </c>
      <c r="AK143" s="152">
        <v>0</v>
      </c>
      <c r="AL143" s="331"/>
    </row>
    <row r="144" spans="1:38" x14ac:dyDescent="0.25">
      <c r="A144" s="110"/>
      <c r="D144">
        <v>20</v>
      </c>
      <c r="E144">
        <v>11</v>
      </c>
      <c r="F144" s="152">
        <v>0</v>
      </c>
      <c r="G144" s="58">
        <v>0</v>
      </c>
      <c r="H144" s="152">
        <v>0</v>
      </c>
      <c r="I144" s="152">
        <v>0</v>
      </c>
      <c r="J144" s="152">
        <v>0</v>
      </c>
      <c r="K144" s="152">
        <v>0</v>
      </c>
      <c r="L144" s="152">
        <v>0</v>
      </c>
      <c r="M144" s="152">
        <v>0</v>
      </c>
      <c r="N144" s="152">
        <v>0</v>
      </c>
      <c r="O144" s="152">
        <v>0</v>
      </c>
      <c r="P144" s="152">
        <v>0</v>
      </c>
      <c r="Q144" s="152">
        <v>0</v>
      </c>
      <c r="R144" s="152">
        <v>0</v>
      </c>
      <c r="S144" s="152">
        <v>0</v>
      </c>
      <c r="T144" s="152">
        <v>0</v>
      </c>
      <c r="U144" s="152">
        <v>0</v>
      </c>
      <c r="V144" s="152">
        <v>0</v>
      </c>
      <c r="W144" s="152">
        <v>0</v>
      </c>
      <c r="X144" s="152">
        <v>0</v>
      </c>
      <c r="Y144" s="152">
        <v>0</v>
      </c>
      <c r="Z144" s="152">
        <v>0</v>
      </c>
      <c r="AA144" s="152">
        <v>0</v>
      </c>
      <c r="AB144" s="152">
        <v>0</v>
      </c>
      <c r="AC144" s="152">
        <v>0</v>
      </c>
      <c r="AD144" s="152">
        <v>0</v>
      </c>
      <c r="AE144" s="152">
        <v>0</v>
      </c>
      <c r="AF144" s="152">
        <v>0</v>
      </c>
      <c r="AG144" s="152">
        <v>0</v>
      </c>
      <c r="AH144" s="152">
        <v>0</v>
      </c>
      <c r="AI144" s="152">
        <v>0</v>
      </c>
      <c r="AJ144" s="152">
        <v>0</v>
      </c>
      <c r="AK144" s="152">
        <v>0</v>
      </c>
      <c r="AL144" s="331"/>
    </row>
    <row r="145" spans="1:38" x14ac:dyDescent="0.25">
      <c r="A145" s="110"/>
      <c r="D145">
        <v>21</v>
      </c>
      <c r="E145">
        <v>10</v>
      </c>
      <c r="F145" s="152">
        <v>0</v>
      </c>
      <c r="G145" s="58">
        <v>0</v>
      </c>
      <c r="H145" s="152">
        <v>0</v>
      </c>
      <c r="I145" s="152">
        <v>0</v>
      </c>
      <c r="J145" s="152">
        <v>0</v>
      </c>
      <c r="K145" s="152">
        <v>0</v>
      </c>
      <c r="L145" s="152">
        <v>0</v>
      </c>
      <c r="M145" s="152">
        <v>0</v>
      </c>
      <c r="N145" s="152">
        <v>0</v>
      </c>
      <c r="O145" s="152">
        <v>0</v>
      </c>
      <c r="P145" s="152">
        <v>0</v>
      </c>
      <c r="Q145" s="152">
        <v>0</v>
      </c>
      <c r="R145" s="152">
        <v>0</v>
      </c>
      <c r="S145" s="152">
        <v>0</v>
      </c>
      <c r="T145" s="152">
        <v>0</v>
      </c>
      <c r="U145" s="152">
        <v>0</v>
      </c>
      <c r="V145" s="152">
        <v>0</v>
      </c>
      <c r="W145" s="152">
        <v>0</v>
      </c>
      <c r="X145" s="152">
        <v>0</v>
      </c>
      <c r="Y145" s="152">
        <v>0</v>
      </c>
      <c r="Z145" s="152">
        <v>0</v>
      </c>
      <c r="AA145" s="152">
        <v>0</v>
      </c>
      <c r="AB145" s="152">
        <v>0</v>
      </c>
      <c r="AC145" s="152">
        <v>0</v>
      </c>
      <c r="AD145" s="152">
        <v>0</v>
      </c>
      <c r="AE145" s="152">
        <v>0</v>
      </c>
      <c r="AF145" s="152">
        <v>0</v>
      </c>
      <c r="AG145" s="152">
        <v>0</v>
      </c>
      <c r="AH145" s="152">
        <v>0</v>
      </c>
      <c r="AI145" s="152">
        <v>0</v>
      </c>
      <c r="AJ145" s="152">
        <v>0</v>
      </c>
      <c r="AK145" s="152">
        <v>0</v>
      </c>
      <c r="AL145" s="331"/>
    </row>
    <row r="146" spans="1:38" x14ac:dyDescent="0.25">
      <c r="A146" s="110"/>
      <c r="D146">
        <v>22</v>
      </c>
      <c r="E146">
        <v>9</v>
      </c>
      <c r="F146" s="152">
        <v>0</v>
      </c>
      <c r="G146" s="58">
        <v>0</v>
      </c>
      <c r="H146" s="152">
        <v>0</v>
      </c>
      <c r="I146" s="152">
        <v>0</v>
      </c>
      <c r="J146" s="152">
        <v>0</v>
      </c>
      <c r="K146" s="152">
        <v>0</v>
      </c>
      <c r="L146" s="152">
        <v>0</v>
      </c>
      <c r="M146" s="152">
        <v>0</v>
      </c>
      <c r="N146" s="152">
        <v>0</v>
      </c>
      <c r="O146" s="152">
        <v>0</v>
      </c>
      <c r="P146" s="152">
        <v>0</v>
      </c>
      <c r="Q146" s="152">
        <v>0</v>
      </c>
      <c r="R146" s="152">
        <v>0</v>
      </c>
      <c r="S146" s="152">
        <v>0</v>
      </c>
      <c r="T146" s="152">
        <v>0</v>
      </c>
      <c r="U146" s="152">
        <v>0</v>
      </c>
      <c r="V146" s="152">
        <v>0</v>
      </c>
      <c r="W146" s="152">
        <v>0</v>
      </c>
      <c r="X146" s="152">
        <v>0</v>
      </c>
      <c r="Y146" s="152">
        <v>0</v>
      </c>
      <c r="Z146" s="152">
        <v>0</v>
      </c>
      <c r="AA146" s="152">
        <v>0</v>
      </c>
      <c r="AB146" s="152">
        <v>0</v>
      </c>
      <c r="AC146" s="152">
        <v>0</v>
      </c>
      <c r="AD146" s="152">
        <v>0</v>
      </c>
      <c r="AE146" s="152">
        <v>0</v>
      </c>
      <c r="AF146" s="152">
        <v>0</v>
      </c>
      <c r="AG146" s="152">
        <v>0</v>
      </c>
      <c r="AH146" s="152">
        <v>0</v>
      </c>
      <c r="AI146" s="152">
        <v>0</v>
      </c>
      <c r="AJ146" s="152">
        <v>0</v>
      </c>
      <c r="AK146" s="152">
        <v>0</v>
      </c>
      <c r="AL146" s="331"/>
    </row>
    <row r="147" spans="1:38" x14ac:dyDescent="0.25">
      <c r="A147" s="110"/>
      <c r="D147">
        <v>23</v>
      </c>
      <c r="E147">
        <v>8</v>
      </c>
      <c r="F147" s="152">
        <v>0</v>
      </c>
      <c r="G147" s="58">
        <v>0</v>
      </c>
      <c r="H147" s="152">
        <v>0</v>
      </c>
      <c r="I147" s="152">
        <v>0</v>
      </c>
      <c r="J147" s="152">
        <v>0</v>
      </c>
      <c r="K147" s="152">
        <v>0</v>
      </c>
      <c r="L147" s="152">
        <v>0</v>
      </c>
      <c r="M147" s="152">
        <v>0</v>
      </c>
      <c r="N147" s="152">
        <v>0</v>
      </c>
      <c r="O147" s="152">
        <v>0</v>
      </c>
      <c r="P147" s="152">
        <v>0</v>
      </c>
      <c r="Q147" s="152">
        <v>0</v>
      </c>
      <c r="R147" s="152">
        <v>0</v>
      </c>
      <c r="S147" s="152">
        <v>0</v>
      </c>
      <c r="T147" s="152">
        <v>0</v>
      </c>
      <c r="U147" s="152">
        <v>0</v>
      </c>
      <c r="V147" s="152">
        <v>0</v>
      </c>
      <c r="W147" s="152">
        <v>0</v>
      </c>
      <c r="X147" s="152">
        <v>0</v>
      </c>
      <c r="Y147" s="152">
        <v>0</v>
      </c>
      <c r="Z147" s="152">
        <v>0</v>
      </c>
      <c r="AA147" s="152">
        <v>0</v>
      </c>
      <c r="AB147" s="152">
        <v>0</v>
      </c>
      <c r="AC147" s="152">
        <v>0</v>
      </c>
      <c r="AD147" s="152">
        <v>0</v>
      </c>
      <c r="AE147" s="152">
        <v>0</v>
      </c>
      <c r="AF147" s="152">
        <v>0</v>
      </c>
      <c r="AG147" s="152">
        <v>0</v>
      </c>
      <c r="AH147" s="152">
        <v>0</v>
      </c>
      <c r="AI147" s="152">
        <v>0</v>
      </c>
      <c r="AJ147" s="152">
        <v>0</v>
      </c>
      <c r="AK147" s="152">
        <v>0</v>
      </c>
      <c r="AL147" s="331"/>
    </row>
    <row r="148" spans="1:38" x14ac:dyDescent="0.25">
      <c r="A148" s="110"/>
      <c r="D148">
        <v>24</v>
      </c>
      <c r="E148">
        <v>7</v>
      </c>
      <c r="F148" s="152">
        <v>0</v>
      </c>
      <c r="G148" s="58">
        <v>0</v>
      </c>
      <c r="H148" s="152">
        <v>0</v>
      </c>
      <c r="I148" s="152">
        <v>0</v>
      </c>
      <c r="J148" s="152">
        <v>0</v>
      </c>
      <c r="K148" s="152">
        <v>0</v>
      </c>
      <c r="L148" s="152">
        <v>0</v>
      </c>
      <c r="M148" s="152">
        <v>0</v>
      </c>
      <c r="N148" s="152">
        <v>0</v>
      </c>
      <c r="O148" s="152">
        <v>0</v>
      </c>
      <c r="P148" s="152">
        <v>0</v>
      </c>
      <c r="Q148" s="152">
        <v>0</v>
      </c>
      <c r="R148" s="152">
        <v>0</v>
      </c>
      <c r="S148" s="152">
        <v>0</v>
      </c>
      <c r="T148" s="152">
        <v>0</v>
      </c>
      <c r="U148" s="152">
        <v>0</v>
      </c>
      <c r="V148" s="152">
        <v>0</v>
      </c>
      <c r="W148" s="152">
        <v>0</v>
      </c>
      <c r="X148" s="152">
        <v>0</v>
      </c>
      <c r="Y148" s="152">
        <v>0</v>
      </c>
      <c r="Z148" s="152">
        <v>0</v>
      </c>
      <c r="AA148" s="152">
        <v>0</v>
      </c>
      <c r="AB148" s="152">
        <v>0</v>
      </c>
      <c r="AC148" s="152">
        <v>0</v>
      </c>
      <c r="AD148" s="152">
        <v>0</v>
      </c>
      <c r="AE148" s="152">
        <v>0</v>
      </c>
      <c r="AF148" s="152">
        <v>0</v>
      </c>
      <c r="AG148" s="152">
        <v>0</v>
      </c>
      <c r="AH148" s="152">
        <v>0</v>
      </c>
      <c r="AI148" s="152">
        <v>0</v>
      </c>
      <c r="AJ148" s="152">
        <v>0</v>
      </c>
      <c r="AK148" s="152">
        <v>0</v>
      </c>
      <c r="AL148" s="331"/>
    </row>
    <row r="149" spans="1:38" x14ac:dyDescent="0.25">
      <c r="A149" s="110"/>
      <c r="D149">
        <v>25</v>
      </c>
      <c r="E149">
        <v>6</v>
      </c>
      <c r="F149" s="152">
        <v>0</v>
      </c>
      <c r="G149" s="58">
        <v>0</v>
      </c>
      <c r="H149" s="152">
        <v>0</v>
      </c>
      <c r="I149" s="152">
        <v>0</v>
      </c>
      <c r="J149" s="152">
        <v>0</v>
      </c>
      <c r="K149" s="152">
        <v>0</v>
      </c>
      <c r="L149" s="152">
        <v>0</v>
      </c>
      <c r="M149" s="152">
        <v>0</v>
      </c>
      <c r="N149" s="152">
        <v>0</v>
      </c>
      <c r="O149" s="152">
        <v>0</v>
      </c>
      <c r="P149" s="152">
        <v>0</v>
      </c>
      <c r="Q149" s="152">
        <v>0</v>
      </c>
      <c r="R149" s="152">
        <v>0</v>
      </c>
      <c r="S149" s="152">
        <v>0</v>
      </c>
      <c r="T149" s="152">
        <v>0</v>
      </c>
      <c r="U149" s="152">
        <v>0</v>
      </c>
      <c r="V149" s="152">
        <v>0</v>
      </c>
      <c r="W149" s="152">
        <v>0</v>
      </c>
      <c r="X149" s="152">
        <v>0</v>
      </c>
      <c r="Y149" s="152">
        <v>0</v>
      </c>
      <c r="Z149" s="152">
        <v>0</v>
      </c>
      <c r="AA149" s="152">
        <v>0</v>
      </c>
      <c r="AB149" s="152">
        <v>0</v>
      </c>
      <c r="AC149" s="152">
        <v>0</v>
      </c>
      <c r="AD149" s="152">
        <v>0</v>
      </c>
      <c r="AE149" s="152">
        <v>0</v>
      </c>
      <c r="AF149" s="152">
        <v>0</v>
      </c>
      <c r="AG149" s="152">
        <v>0</v>
      </c>
      <c r="AH149" s="152">
        <v>0</v>
      </c>
      <c r="AI149" s="152">
        <v>0</v>
      </c>
      <c r="AJ149" s="152">
        <v>0</v>
      </c>
      <c r="AK149" s="152">
        <v>0</v>
      </c>
      <c r="AL149" s="331"/>
    </row>
    <row r="150" spans="1:38" x14ac:dyDescent="0.25">
      <c r="A150" s="110"/>
      <c r="D150">
        <v>26</v>
      </c>
      <c r="E150">
        <v>5</v>
      </c>
      <c r="F150" s="152">
        <v>0</v>
      </c>
      <c r="G150" s="58">
        <v>0</v>
      </c>
      <c r="H150" s="152">
        <v>0</v>
      </c>
      <c r="I150" s="152">
        <v>0</v>
      </c>
      <c r="J150" s="152">
        <v>0</v>
      </c>
      <c r="K150" s="152">
        <v>0</v>
      </c>
      <c r="L150" s="152">
        <v>0</v>
      </c>
      <c r="M150" s="152">
        <v>0</v>
      </c>
      <c r="N150" s="152">
        <v>0</v>
      </c>
      <c r="O150" s="152">
        <v>0</v>
      </c>
      <c r="P150" s="152">
        <v>0</v>
      </c>
      <c r="Q150" s="152">
        <v>0</v>
      </c>
      <c r="R150" s="152">
        <v>0</v>
      </c>
      <c r="S150" s="152">
        <v>0</v>
      </c>
      <c r="T150" s="152">
        <v>0</v>
      </c>
      <c r="U150" s="152">
        <v>0</v>
      </c>
      <c r="V150" s="152">
        <v>0</v>
      </c>
      <c r="W150" s="152">
        <v>0</v>
      </c>
      <c r="X150" s="152">
        <v>0</v>
      </c>
      <c r="Y150" s="152">
        <v>0</v>
      </c>
      <c r="Z150" s="152">
        <v>0</v>
      </c>
      <c r="AA150" s="152">
        <v>0</v>
      </c>
      <c r="AB150" s="152">
        <v>0</v>
      </c>
      <c r="AC150" s="152">
        <v>0</v>
      </c>
      <c r="AD150" s="152">
        <v>0</v>
      </c>
      <c r="AE150" s="152">
        <v>0</v>
      </c>
      <c r="AF150" s="152">
        <v>0</v>
      </c>
      <c r="AG150" s="152">
        <v>0</v>
      </c>
      <c r="AH150" s="152">
        <v>0</v>
      </c>
      <c r="AI150" s="152">
        <v>0</v>
      </c>
      <c r="AJ150" s="152">
        <v>0</v>
      </c>
      <c r="AK150" s="152">
        <v>0</v>
      </c>
      <c r="AL150" s="331"/>
    </row>
    <row r="151" spans="1:38" x14ac:dyDescent="0.25">
      <c r="A151" s="110"/>
      <c r="D151">
        <v>27</v>
      </c>
      <c r="E151">
        <v>4</v>
      </c>
      <c r="F151" s="152">
        <v>0</v>
      </c>
      <c r="G151" s="58">
        <v>0</v>
      </c>
      <c r="H151" s="152">
        <v>0</v>
      </c>
      <c r="I151" s="152">
        <v>0</v>
      </c>
      <c r="J151" s="152">
        <v>0</v>
      </c>
      <c r="K151" s="152">
        <v>0</v>
      </c>
      <c r="L151" s="152">
        <v>0</v>
      </c>
      <c r="M151" s="152">
        <v>0</v>
      </c>
      <c r="N151" s="152">
        <v>0</v>
      </c>
      <c r="O151" s="152">
        <v>0</v>
      </c>
      <c r="P151" s="152">
        <v>0</v>
      </c>
      <c r="Q151" s="152">
        <v>0</v>
      </c>
      <c r="R151" s="152">
        <v>0</v>
      </c>
      <c r="S151" s="152">
        <v>0</v>
      </c>
      <c r="T151" s="152">
        <v>0</v>
      </c>
      <c r="U151" s="152">
        <v>0</v>
      </c>
      <c r="V151" s="152">
        <v>0</v>
      </c>
      <c r="W151" s="152">
        <v>0</v>
      </c>
      <c r="X151" s="152">
        <v>0</v>
      </c>
      <c r="Y151" s="152">
        <v>0</v>
      </c>
      <c r="Z151" s="152">
        <v>0</v>
      </c>
      <c r="AA151" s="152">
        <v>0</v>
      </c>
      <c r="AB151" s="152">
        <v>0</v>
      </c>
      <c r="AC151" s="152">
        <v>0</v>
      </c>
      <c r="AD151" s="152">
        <v>0</v>
      </c>
      <c r="AE151" s="152">
        <v>0</v>
      </c>
      <c r="AF151" s="152">
        <v>0</v>
      </c>
      <c r="AG151" s="152">
        <v>0</v>
      </c>
      <c r="AH151" s="152">
        <v>0</v>
      </c>
      <c r="AI151" s="152">
        <v>0</v>
      </c>
      <c r="AJ151" s="152">
        <v>0</v>
      </c>
      <c r="AK151" s="152">
        <v>0</v>
      </c>
      <c r="AL151" s="331"/>
    </row>
    <row r="152" spans="1:38" x14ac:dyDescent="0.25">
      <c r="A152" s="110"/>
      <c r="D152">
        <v>28</v>
      </c>
      <c r="E152">
        <v>3</v>
      </c>
      <c r="F152" s="152">
        <v>0</v>
      </c>
      <c r="G152" s="58">
        <v>0</v>
      </c>
      <c r="H152" s="152">
        <v>0</v>
      </c>
      <c r="I152" s="152">
        <v>0</v>
      </c>
      <c r="J152" s="152">
        <v>0</v>
      </c>
      <c r="K152" s="152">
        <v>0</v>
      </c>
      <c r="L152" s="152">
        <v>0</v>
      </c>
      <c r="M152" s="152">
        <v>0</v>
      </c>
      <c r="N152" s="152">
        <v>0</v>
      </c>
      <c r="O152" s="152">
        <v>0</v>
      </c>
      <c r="P152" s="152">
        <v>0</v>
      </c>
      <c r="Q152" s="152">
        <v>0</v>
      </c>
      <c r="R152" s="152">
        <v>0</v>
      </c>
      <c r="S152" s="152">
        <v>0</v>
      </c>
      <c r="T152" s="152">
        <v>0</v>
      </c>
      <c r="U152" s="152">
        <v>0</v>
      </c>
      <c r="V152" s="152">
        <v>0</v>
      </c>
      <c r="W152" s="152">
        <v>0</v>
      </c>
      <c r="X152" s="152">
        <v>0</v>
      </c>
      <c r="Y152" s="152">
        <v>0</v>
      </c>
      <c r="Z152" s="152">
        <v>0</v>
      </c>
      <c r="AA152" s="152">
        <v>0</v>
      </c>
      <c r="AB152" s="152">
        <v>0</v>
      </c>
      <c r="AC152" s="152">
        <v>0</v>
      </c>
      <c r="AD152" s="152">
        <v>0</v>
      </c>
      <c r="AE152" s="152">
        <v>0</v>
      </c>
      <c r="AF152" s="152">
        <v>0</v>
      </c>
      <c r="AG152" s="152">
        <v>0</v>
      </c>
      <c r="AH152" s="152">
        <v>0</v>
      </c>
      <c r="AI152" s="152">
        <v>0</v>
      </c>
      <c r="AJ152" s="152">
        <v>0</v>
      </c>
      <c r="AK152" s="152">
        <v>0</v>
      </c>
      <c r="AL152" s="331"/>
    </row>
    <row r="153" spans="1:38" x14ac:dyDescent="0.25">
      <c r="A153" s="110"/>
      <c r="D153">
        <v>29</v>
      </c>
      <c r="E153">
        <v>2</v>
      </c>
      <c r="F153" s="152">
        <v>0</v>
      </c>
      <c r="G153" s="58">
        <v>0</v>
      </c>
      <c r="H153" s="152">
        <v>0</v>
      </c>
      <c r="I153" s="152">
        <v>0</v>
      </c>
      <c r="J153" s="152">
        <v>0</v>
      </c>
      <c r="K153" s="152">
        <v>0</v>
      </c>
      <c r="L153" s="152">
        <v>0</v>
      </c>
      <c r="M153" s="152">
        <v>0</v>
      </c>
      <c r="N153" s="152">
        <v>0</v>
      </c>
      <c r="O153" s="152">
        <v>0</v>
      </c>
      <c r="P153" s="152">
        <v>0</v>
      </c>
      <c r="Q153" s="152">
        <v>0</v>
      </c>
      <c r="R153" s="152">
        <v>0</v>
      </c>
      <c r="S153" s="152">
        <v>0</v>
      </c>
      <c r="T153" s="152">
        <v>0</v>
      </c>
      <c r="U153" s="152">
        <v>0</v>
      </c>
      <c r="V153" s="152">
        <v>0</v>
      </c>
      <c r="W153" s="152">
        <v>0</v>
      </c>
      <c r="X153" s="152">
        <v>0</v>
      </c>
      <c r="Y153" s="152">
        <v>0</v>
      </c>
      <c r="Z153" s="152">
        <v>0</v>
      </c>
      <c r="AA153" s="152">
        <v>0</v>
      </c>
      <c r="AB153" s="152">
        <v>0</v>
      </c>
      <c r="AC153" s="152">
        <v>0</v>
      </c>
      <c r="AD153" s="152">
        <v>0</v>
      </c>
      <c r="AE153" s="152">
        <v>0</v>
      </c>
      <c r="AF153" s="152">
        <v>0</v>
      </c>
      <c r="AG153" s="152">
        <v>0</v>
      </c>
      <c r="AH153" s="152">
        <v>0</v>
      </c>
      <c r="AI153" s="152">
        <v>0</v>
      </c>
      <c r="AJ153" s="152">
        <v>0</v>
      </c>
      <c r="AK153" s="152">
        <v>0</v>
      </c>
      <c r="AL153" s="331"/>
    </row>
    <row r="154" spans="1:38" x14ac:dyDescent="0.25">
      <c r="A154" s="110"/>
      <c r="D154">
        <v>30</v>
      </c>
      <c r="E154">
        <v>1</v>
      </c>
      <c r="F154" s="152">
        <v>0</v>
      </c>
      <c r="G154" s="58">
        <v>0</v>
      </c>
      <c r="H154" s="152">
        <v>0</v>
      </c>
      <c r="I154" s="152">
        <v>0</v>
      </c>
      <c r="J154" s="152">
        <v>0</v>
      </c>
      <c r="K154" s="152">
        <v>0</v>
      </c>
      <c r="L154" s="152">
        <v>0</v>
      </c>
      <c r="M154" s="152">
        <v>0</v>
      </c>
      <c r="N154" s="152">
        <v>0</v>
      </c>
      <c r="O154" s="152">
        <v>0</v>
      </c>
      <c r="P154" s="152">
        <v>0</v>
      </c>
      <c r="Q154" s="152">
        <v>0</v>
      </c>
      <c r="R154" s="152">
        <v>0</v>
      </c>
      <c r="S154" s="152">
        <v>0</v>
      </c>
      <c r="T154" s="152">
        <v>0</v>
      </c>
      <c r="U154" s="152">
        <v>0</v>
      </c>
      <c r="V154" s="152">
        <v>0</v>
      </c>
      <c r="W154" s="152">
        <v>0</v>
      </c>
      <c r="X154" s="152">
        <v>0</v>
      </c>
      <c r="Y154" s="152">
        <v>0</v>
      </c>
      <c r="Z154" s="152">
        <v>0</v>
      </c>
      <c r="AA154" s="152">
        <v>0</v>
      </c>
      <c r="AB154" s="152">
        <v>0</v>
      </c>
      <c r="AC154" s="152">
        <v>0</v>
      </c>
      <c r="AD154" s="152">
        <v>0</v>
      </c>
      <c r="AE154" s="152">
        <v>0</v>
      </c>
      <c r="AF154" s="152">
        <v>0</v>
      </c>
      <c r="AG154" s="152">
        <v>0</v>
      </c>
      <c r="AH154" s="152">
        <v>0</v>
      </c>
      <c r="AI154" s="152">
        <v>0</v>
      </c>
      <c r="AJ154" s="152">
        <v>0</v>
      </c>
      <c r="AK154" s="152">
        <v>0</v>
      </c>
      <c r="AL154" s="331"/>
    </row>
    <row r="155" spans="1:38" x14ac:dyDescent="0.25">
      <c r="A155" s="110"/>
      <c r="F155" s="152"/>
      <c r="G155" s="58"/>
      <c r="H155" s="152"/>
      <c r="I155" s="152"/>
      <c r="J155" s="152"/>
      <c r="K155" s="152"/>
      <c r="L155" s="152"/>
      <c r="M155" s="152"/>
      <c r="N155" s="152"/>
      <c r="O155" s="152"/>
      <c r="P155" s="152"/>
      <c r="Q155" s="152"/>
      <c r="R155" s="152"/>
      <c r="S155" s="152"/>
      <c r="T155" s="152"/>
      <c r="U155" s="15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/>
      <c r="AH155" s="152"/>
      <c r="AI155" s="152"/>
      <c r="AJ155" s="152"/>
      <c r="AK155" s="152"/>
      <c r="AL155" s="331"/>
    </row>
    <row r="156" spans="1:38" x14ac:dyDescent="0.25">
      <c r="A156" s="110"/>
      <c r="F156" s="152"/>
      <c r="G156" s="58"/>
      <c r="H156" s="152"/>
      <c r="I156" s="152"/>
      <c r="J156" s="152"/>
      <c r="K156" s="152"/>
      <c r="L156" s="152"/>
      <c r="M156" s="152"/>
      <c r="N156" s="152"/>
      <c r="O156" s="152"/>
      <c r="P156" s="152"/>
      <c r="Q156" s="152"/>
      <c r="R156" s="152"/>
      <c r="S156" s="152"/>
      <c r="T156" s="152"/>
      <c r="U156" s="152"/>
      <c r="V156" s="152"/>
      <c r="W156" s="152"/>
      <c r="X156" s="152"/>
      <c r="Y156" s="152"/>
      <c r="Z156" s="152"/>
      <c r="AA156" s="152"/>
      <c r="AB156" s="152"/>
      <c r="AC156" s="152"/>
      <c r="AD156" s="152"/>
      <c r="AE156" s="152"/>
      <c r="AF156" s="152"/>
      <c r="AG156" s="152"/>
      <c r="AH156" s="152"/>
      <c r="AI156" s="152"/>
      <c r="AJ156" s="152"/>
      <c r="AK156" s="152"/>
      <c r="AL156" s="331"/>
    </row>
    <row r="157" spans="1:38" ht="15.75" thickBot="1" x14ac:dyDescent="0.3">
      <c r="A157" s="110"/>
      <c r="C157">
        <v>10</v>
      </c>
      <c r="D157" s="134" t="s">
        <v>193</v>
      </c>
      <c r="H157" s="131">
        <v>1</v>
      </c>
      <c r="I157" s="131">
        <v>2</v>
      </c>
      <c r="J157" s="131">
        <v>3</v>
      </c>
      <c r="K157" s="131">
        <v>4</v>
      </c>
      <c r="L157" s="131">
        <v>5</v>
      </c>
      <c r="M157" s="131">
        <v>6</v>
      </c>
      <c r="N157" s="131">
        <v>7</v>
      </c>
      <c r="O157" s="131">
        <v>8</v>
      </c>
      <c r="P157" s="131">
        <v>9</v>
      </c>
      <c r="Q157" s="131">
        <v>10</v>
      </c>
      <c r="R157" s="131">
        <v>11</v>
      </c>
      <c r="S157" s="131">
        <v>12</v>
      </c>
      <c r="T157" s="131">
        <v>13</v>
      </c>
      <c r="U157" s="131">
        <v>14</v>
      </c>
      <c r="V157" s="131">
        <v>15</v>
      </c>
      <c r="W157" s="131">
        <v>16</v>
      </c>
      <c r="X157" s="131">
        <v>17</v>
      </c>
      <c r="Y157" s="131">
        <v>18</v>
      </c>
      <c r="Z157" s="131">
        <v>19</v>
      </c>
      <c r="AA157" s="131">
        <v>20</v>
      </c>
      <c r="AB157" s="131">
        <v>21</v>
      </c>
      <c r="AC157" s="131">
        <v>22</v>
      </c>
      <c r="AD157" s="131">
        <v>23</v>
      </c>
      <c r="AE157" s="131">
        <v>24</v>
      </c>
      <c r="AF157" s="131">
        <v>25</v>
      </c>
      <c r="AG157" s="131">
        <v>26</v>
      </c>
      <c r="AH157" s="131">
        <v>27</v>
      </c>
      <c r="AI157" s="131">
        <v>28</v>
      </c>
      <c r="AJ157" s="131">
        <v>29</v>
      </c>
      <c r="AK157" s="131">
        <v>30</v>
      </c>
      <c r="AL157" s="331"/>
    </row>
    <row r="158" spans="1:38" x14ac:dyDescent="0.25">
      <c r="A158" s="110"/>
      <c r="D158">
        <v>1</v>
      </c>
      <c r="E158">
        <v>10</v>
      </c>
      <c r="F158" s="130">
        <v>1087.9875594696061</v>
      </c>
      <c r="G158" s="58">
        <v>1087.9875594696059</v>
      </c>
      <c r="H158" s="130">
        <v>108.79875594696061</v>
      </c>
      <c r="I158" s="130">
        <v>108.79875594696061</v>
      </c>
      <c r="J158" s="130">
        <v>108.79875594696061</v>
      </c>
      <c r="K158" s="130">
        <v>108.79875594696061</v>
      </c>
      <c r="L158" s="130">
        <v>108.79875594696061</v>
      </c>
      <c r="M158" s="130">
        <v>108.79875594696061</v>
      </c>
      <c r="N158" s="130">
        <v>108.79875594696061</v>
      </c>
      <c r="O158" s="130">
        <v>108.79875594696061</v>
      </c>
      <c r="P158" s="130">
        <v>108.79875594696061</v>
      </c>
      <c r="Q158" s="130">
        <v>108.79875594696061</v>
      </c>
      <c r="R158" s="130">
        <v>0</v>
      </c>
      <c r="S158" s="130">
        <v>0</v>
      </c>
      <c r="T158" s="130">
        <v>0</v>
      </c>
      <c r="U158" s="130">
        <v>0</v>
      </c>
      <c r="V158" s="130">
        <v>0</v>
      </c>
      <c r="W158" s="130">
        <v>0</v>
      </c>
      <c r="X158" s="130">
        <v>0</v>
      </c>
      <c r="Y158" s="130">
        <v>0</v>
      </c>
      <c r="Z158" s="130">
        <v>0</v>
      </c>
      <c r="AA158" s="130">
        <v>0</v>
      </c>
      <c r="AB158" s="130">
        <v>0</v>
      </c>
      <c r="AC158" s="130">
        <v>0</v>
      </c>
      <c r="AD158" s="130">
        <v>0</v>
      </c>
      <c r="AE158" s="130">
        <v>0</v>
      </c>
      <c r="AF158" s="130">
        <v>0</v>
      </c>
      <c r="AG158" s="130">
        <v>0</v>
      </c>
      <c r="AH158" s="130">
        <v>0</v>
      </c>
      <c r="AI158" s="130">
        <v>0</v>
      </c>
      <c r="AJ158" s="130">
        <v>0</v>
      </c>
      <c r="AK158" s="130">
        <v>0</v>
      </c>
      <c r="AL158" s="331"/>
    </row>
    <row r="159" spans="1:38" x14ac:dyDescent="0.25">
      <c r="A159" s="110"/>
      <c r="D159">
        <v>2</v>
      </c>
      <c r="E159">
        <v>10</v>
      </c>
      <c r="F159" s="152">
        <v>0</v>
      </c>
      <c r="G159" s="58">
        <v>0</v>
      </c>
      <c r="H159" s="130">
        <v>0</v>
      </c>
      <c r="I159" s="130">
        <v>0</v>
      </c>
      <c r="J159" s="130">
        <v>0</v>
      </c>
      <c r="K159" s="130">
        <v>0</v>
      </c>
      <c r="L159" s="130">
        <v>0</v>
      </c>
      <c r="M159" s="130">
        <v>0</v>
      </c>
      <c r="N159" s="130">
        <v>0</v>
      </c>
      <c r="O159" s="130">
        <v>0</v>
      </c>
      <c r="P159" s="130">
        <v>0</v>
      </c>
      <c r="Q159" s="130">
        <v>0</v>
      </c>
      <c r="R159" s="130">
        <v>0</v>
      </c>
      <c r="S159" s="130">
        <v>0</v>
      </c>
      <c r="T159" s="130">
        <v>0</v>
      </c>
      <c r="U159" s="130">
        <v>0</v>
      </c>
      <c r="V159" s="130">
        <v>0</v>
      </c>
      <c r="W159" s="130">
        <v>0</v>
      </c>
      <c r="X159" s="130">
        <v>0</v>
      </c>
      <c r="Y159" s="130">
        <v>0</v>
      </c>
      <c r="Z159" s="130">
        <v>0</v>
      </c>
      <c r="AA159" s="130">
        <v>0</v>
      </c>
      <c r="AB159" s="130">
        <v>0</v>
      </c>
      <c r="AC159" s="130">
        <v>0</v>
      </c>
      <c r="AD159" s="130">
        <v>0</v>
      </c>
      <c r="AE159" s="130">
        <v>0</v>
      </c>
      <c r="AF159" s="130">
        <v>0</v>
      </c>
      <c r="AG159" s="130">
        <v>0</v>
      </c>
      <c r="AH159" s="130">
        <v>0</v>
      </c>
      <c r="AI159" s="130">
        <v>0</v>
      </c>
      <c r="AJ159" s="130">
        <v>0</v>
      </c>
      <c r="AK159" s="130">
        <v>0</v>
      </c>
      <c r="AL159" s="331"/>
    </row>
    <row r="160" spans="1:38" x14ac:dyDescent="0.25">
      <c r="A160" s="110"/>
      <c r="D160">
        <v>3</v>
      </c>
      <c r="E160">
        <v>10</v>
      </c>
      <c r="F160" s="152">
        <v>0</v>
      </c>
      <c r="G160" s="58">
        <v>0</v>
      </c>
      <c r="H160" s="130">
        <v>0</v>
      </c>
      <c r="I160" s="130">
        <v>0</v>
      </c>
      <c r="J160" s="130">
        <v>0</v>
      </c>
      <c r="K160" s="130">
        <v>0</v>
      </c>
      <c r="L160" s="130">
        <v>0</v>
      </c>
      <c r="M160" s="130">
        <v>0</v>
      </c>
      <c r="N160" s="130">
        <v>0</v>
      </c>
      <c r="O160" s="130">
        <v>0</v>
      </c>
      <c r="P160" s="130">
        <v>0</v>
      </c>
      <c r="Q160" s="130">
        <v>0</v>
      </c>
      <c r="R160" s="130">
        <v>0</v>
      </c>
      <c r="S160" s="130">
        <v>0</v>
      </c>
      <c r="T160" s="130">
        <v>0</v>
      </c>
      <c r="U160" s="130">
        <v>0</v>
      </c>
      <c r="V160" s="130">
        <v>0</v>
      </c>
      <c r="W160" s="130">
        <v>0</v>
      </c>
      <c r="X160" s="130">
        <v>0</v>
      </c>
      <c r="Y160" s="130">
        <v>0</v>
      </c>
      <c r="Z160" s="130">
        <v>0</v>
      </c>
      <c r="AA160" s="130">
        <v>0</v>
      </c>
      <c r="AB160" s="130">
        <v>0</v>
      </c>
      <c r="AC160" s="130">
        <v>0</v>
      </c>
      <c r="AD160" s="130">
        <v>0</v>
      </c>
      <c r="AE160" s="130">
        <v>0</v>
      </c>
      <c r="AF160" s="130">
        <v>0</v>
      </c>
      <c r="AG160" s="130">
        <v>0</v>
      </c>
      <c r="AH160" s="130">
        <v>0</v>
      </c>
      <c r="AI160" s="130">
        <v>0</v>
      </c>
      <c r="AJ160" s="130">
        <v>0</v>
      </c>
      <c r="AK160" s="130">
        <v>0</v>
      </c>
      <c r="AL160" s="331"/>
    </row>
    <row r="161" spans="1:38" x14ac:dyDescent="0.25">
      <c r="A161" s="110"/>
      <c r="D161">
        <v>4</v>
      </c>
      <c r="E161">
        <v>10</v>
      </c>
      <c r="F161" s="152">
        <v>0</v>
      </c>
      <c r="G161" s="58">
        <v>0</v>
      </c>
      <c r="H161" s="130">
        <v>0</v>
      </c>
      <c r="I161" s="130">
        <v>0</v>
      </c>
      <c r="J161" s="130">
        <v>0</v>
      </c>
      <c r="K161" s="130">
        <v>0</v>
      </c>
      <c r="L161" s="130">
        <v>0</v>
      </c>
      <c r="M161" s="130">
        <v>0</v>
      </c>
      <c r="N161" s="130">
        <v>0</v>
      </c>
      <c r="O161" s="130">
        <v>0</v>
      </c>
      <c r="P161" s="130">
        <v>0</v>
      </c>
      <c r="Q161" s="130">
        <v>0</v>
      </c>
      <c r="R161" s="130">
        <v>0</v>
      </c>
      <c r="S161" s="130">
        <v>0</v>
      </c>
      <c r="T161" s="130">
        <v>0</v>
      </c>
      <c r="U161" s="130">
        <v>0</v>
      </c>
      <c r="V161" s="130">
        <v>0</v>
      </c>
      <c r="W161" s="130">
        <v>0</v>
      </c>
      <c r="X161" s="130">
        <v>0</v>
      </c>
      <c r="Y161" s="130">
        <v>0</v>
      </c>
      <c r="Z161" s="130">
        <v>0</v>
      </c>
      <c r="AA161" s="130">
        <v>0</v>
      </c>
      <c r="AB161" s="130">
        <v>0</v>
      </c>
      <c r="AC161" s="130">
        <v>0</v>
      </c>
      <c r="AD161" s="130">
        <v>0</v>
      </c>
      <c r="AE161" s="130">
        <v>0</v>
      </c>
      <c r="AF161" s="130">
        <v>0</v>
      </c>
      <c r="AG161" s="130">
        <v>0</v>
      </c>
      <c r="AH161" s="130">
        <v>0</v>
      </c>
      <c r="AI161" s="130">
        <v>0</v>
      </c>
      <c r="AJ161" s="130">
        <v>0</v>
      </c>
      <c r="AK161" s="130">
        <v>0</v>
      </c>
      <c r="AL161" s="331"/>
    </row>
    <row r="162" spans="1:38" x14ac:dyDescent="0.25">
      <c r="A162" s="110"/>
      <c r="D162">
        <v>5</v>
      </c>
      <c r="E162">
        <v>10</v>
      </c>
      <c r="F162" s="152">
        <v>0</v>
      </c>
      <c r="G162" s="58">
        <v>0</v>
      </c>
      <c r="H162" s="130">
        <v>0</v>
      </c>
      <c r="I162" s="130">
        <v>0</v>
      </c>
      <c r="J162" s="130">
        <v>0</v>
      </c>
      <c r="K162" s="130">
        <v>0</v>
      </c>
      <c r="L162" s="130">
        <v>0</v>
      </c>
      <c r="M162" s="130">
        <v>0</v>
      </c>
      <c r="N162" s="130">
        <v>0</v>
      </c>
      <c r="O162" s="130">
        <v>0</v>
      </c>
      <c r="P162" s="130">
        <v>0</v>
      </c>
      <c r="Q162" s="130">
        <v>0</v>
      </c>
      <c r="R162" s="130">
        <v>0</v>
      </c>
      <c r="S162" s="130">
        <v>0</v>
      </c>
      <c r="T162" s="130">
        <v>0</v>
      </c>
      <c r="U162" s="130">
        <v>0</v>
      </c>
      <c r="V162" s="130">
        <v>0</v>
      </c>
      <c r="W162" s="130">
        <v>0</v>
      </c>
      <c r="X162" s="130">
        <v>0</v>
      </c>
      <c r="Y162" s="130">
        <v>0</v>
      </c>
      <c r="Z162" s="130">
        <v>0</v>
      </c>
      <c r="AA162" s="130">
        <v>0</v>
      </c>
      <c r="AB162" s="130">
        <v>0</v>
      </c>
      <c r="AC162" s="130">
        <v>0</v>
      </c>
      <c r="AD162" s="130">
        <v>0</v>
      </c>
      <c r="AE162" s="130">
        <v>0</v>
      </c>
      <c r="AF162" s="130">
        <v>0</v>
      </c>
      <c r="AG162" s="130">
        <v>0</v>
      </c>
      <c r="AH162" s="130">
        <v>0</v>
      </c>
      <c r="AI162" s="130">
        <v>0</v>
      </c>
      <c r="AJ162" s="130">
        <v>0</v>
      </c>
      <c r="AK162" s="130">
        <v>0</v>
      </c>
      <c r="AL162" s="331"/>
    </row>
    <row r="163" spans="1:38" x14ac:dyDescent="0.25">
      <c r="A163" s="110"/>
      <c r="D163">
        <v>6</v>
      </c>
      <c r="E163">
        <v>10</v>
      </c>
      <c r="F163" s="152">
        <v>0</v>
      </c>
      <c r="G163" s="58">
        <v>0</v>
      </c>
      <c r="H163" s="130">
        <v>0</v>
      </c>
      <c r="I163" s="130">
        <v>0</v>
      </c>
      <c r="J163" s="130">
        <v>0</v>
      </c>
      <c r="K163" s="130">
        <v>0</v>
      </c>
      <c r="L163" s="130">
        <v>0</v>
      </c>
      <c r="M163" s="130">
        <v>0</v>
      </c>
      <c r="N163" s="130">
        <v>0</v>
      </c>
      <c r="O163" s="130">
        <v>0</v>
      </c>
      <c r="P163" s="130">
        <v>0</v>
      </c>
      <c r="Q163" s="130">
        <v>0</v>
      </c>
      <c r="R163" s="130">
        <v>0</v>
      </c>
      <c r="S163" s="130">
        <v>0</v>
      </c>
      <c r="T163" s="130">
        <v>0</v>
      </c>
      <c r="U163" s="130">
        <v>0</v>
      </c>
      <c r="V163" s="130">
        <v>0</v>
      </c>
      <c r="W163" s="130">
        <v>0</v>
      </c>
      <c r="X163" s="130">
        <v>0</v>
      </c>
      <c r="Y163" s="130">
        <v>0</v>
      </c>
      <c r="Z163" s="130">
        <v>0</v>
      </c>
      <c r="AA163" s="130">
        <v>0</v>
      </c>
      <c r="AB163" s="130">
        <v>0</v>
      </c>
      <c r="AC163" s="130">
        <v>0</v>
      </c>
      <c r="AD163" s="130">
        <v>0</v>
      </c>
      <c r="AE163" s="130">
        <v>0</v>
      </c>
      <c r="AF163" s="130">
        <v>0</v>
      </c>
      <c r="AG163" s="130">
        <v>0</v>
      </c>
      <c r="AH163" s="130">
        <v>0</v>
      </c>
      <c r="AI163" s="130">
        <v>0</v>
      </c>
      <c r="AJ163" s="130">
        <v>0</v>
      </c>
      <c r="AK163" s="130">
        <v>0</v>
      </c>
      <c r="AL163" s="331"/>
    </row>
    <row r="164" spans="1:38" x14ac:dyDescent="0.25">
      <c r="A164" s="110"/>
      <c r="D164">
        <v>7</v>
      </c>
      <c r="E164">
        <v>10</v>
      </c>
      <c r="F164" s="152">
        <v>0</v>
      </c>
      <c r="G164" s="58">
        <v>0</v>
      </c>
      <c r="H164" s="130">
        <v>0</v>
      </c>
      <c r="I164" s="130">
        <v>0</v>
      </c>
      <c r="J164" s="130">
        <v>0</v>
      </c>
      <c r="K164" s="130">
        <v>0</v>
      </c>
      <c r="L164" s="130">
        <v>0</v>
      </c>
      <c r="M164" s="130">
        <v>0</v>
      </c>
      <c r="N164" s="130">
        <v>0</v>
      </c>
      <c r="O164" s="130">
        <v>0</v>
      </c>
      <c r="P164" s="130">
        <v>0</v>
      </c>
      <c r="Q164" s="130">
        <v>0</v>
      </c>
      <c r="R164" s="130">
        <v>0</v>
      </c>
      <c r="S164" s="130">
        <v>0</v>
      </c>
      <c r="T164" s="130">
        <v>0</v>
      </c>
      <c r="U164" s="130">
        <v>0</v>
      </c>
      <c r="V164" s="130">
        <v>0</v>
      </c>
      <c r="W164" s="130">
        <v>0</v>
      </c>
      <c r="X164" s="130">
        <v>0</v>
      </c>
      <c r="Y164" s="130">
        <v>0</v>
      </c>
      <c r="Z164" s="130">
        <v>0</v>
      </c>
      <c r="AA164" s="130">
        <v>0</v>
      </c>
      <c r="AB164" s="130">
        <v>0</v>
      </c>
      <c r="AC164" s="130">
        <v>0</v>
      </c>
      <c r="AD164" s="130">
        <v>0</v>
      </c>
      <c r="AE164" s="130">
        <v>0</v>
      </c>
      <c r="AF164" s="130">
        <v>0</v>
      </c>
      <c r="AG164" s="130">
        <v>0</v>
      </c>
      <c r="AH164" s="130">
        <v>0</v>
      </c>
      <c r="AI164" s="130">
        <v>0</v>
      </c>
      <c r="AJ164" s="130">
        <v>0</v>
      </c>
      <c r="AK164" s="130">
        <v>0</v>
      </c>
      <c r="AL164" s="331"/>
    </row>
    <row r="165" spans="1:38" x14ac:dyDescent="0.25">
      <c r="A165" s="110"/>
      <c r="D165">
        <v>8</v>
      </c>
      <c r="E165">
        <v>10</v>
      </c>
      <c r="F165" s="152">
        <v>0</v>
      </c>
      <c r="G165" s="58">
        <v>0</v>
      </c>
      <c r="H165" s="130">
        <v>0</v>
      </c>
      <c r="I165" s="130">
        <v>0</v>
      </c>
      <c r="J165" s="130">
        <v>0</v>
      </c>
      <c r="K165" s="130">
        <v>0</v>
      </c>
      <c r="L165" s="130">
        <v>0</v>
      </c>
      <c r="M165" s="130">
        <v>0</v>
      </c>
      <c r="N165" s="130">
        <v>0</v>
      </c>
      <c r="O165" s="130">
        <v>0</v>
      </c>
      <c r="P165" s="130">
        <v>0</v>
      </c>
      <c r="Q165" s="130">
        <v>0</v>
      </c>
      <c r="R165" s="130">
        <v>0</v>
      </c>
      <c r="S165" s="130">
        <v>0</v>
      </c>
      <c r="T165" s="130">
        <v>0</v>
      </c>
      <c r="U165" s="130">
        <v>0</v>
      </c>
      <c r="V165" s="130">
        <v>0</v>
      </c>
      <c r="W165" s="130">
        <v>0</v>
      </c>
      <c r="X165" s="130">
        <v>0</v>
      </c>
      <c r="Y165" s="130">
        <v>0</v>
      </c>
      <c r="Z165" s="130">
        <v>0</v>
      </c>
      <c r="AA165" s="130">
        <v>0</v>
      </c>
      <c r="AB165" s="130">
        <v>0</v>
      </c>
      <c r="AC165" s="130">
        <v>0</v>
      </c>
      <c r="AD165" s="130">
        <v>0</v>
      </c>
      <c r="AE165" s="130">
        <v>0</v>
      </c>
      <c r="AF165" s="130">
        <v>0</v>
      </c>
      <c r="AG165" s="130">
        <v>0</v>
      </c>
      <c r="AH165" s="130">
        <v>0</v>
      </c>
      <c r="AI165" s="130">
        <v>0</v>
      </c>
      <c r="AJ165" s="130">
        <v>0</v>
      </c>
      <c r="AK165" s="130">
        <v>0</v>
      </c>
      <c r="AL165" s="331"/>
    </row>
    <row r="166" spans="1:38" x14ac:dyDescent="0.25">
      <c r="A166" s="110"/>
      <c r="D166">
        <v>9</v>
      </c>
      <c r="E166">
        <v>10</v>
      </c>
      <c r="F166" s="152">
        <v>0</v>
      </c>
      <c r="G166" s="58">
        <v>0</v>
      </c>
      <c r="H166" s="130">
        <v>0</v>
      </c>
      <c r="I166" s="130">
        <v>0</v>
      </c>
      <c r="J166" s="130">
        <v>0</v>
      </c>
      <c r="K166" s="130">
        <v>0</v>
      </c>
      <c r="L166" s="130">
        <v>0</v>
      </c>
      <c r="M166" s="130">
        <v>0</v>
      </c>
      <c r="N166" s="130">
        <v>0</v>
      </c>
      <c r="O166" s="130">
        <v>0</v>
      </c>
      <c r="P166" s="130">
        <v>0</v>
      </c>
      <c r="Q166" s="130">
        <v>0</v>
      </c>
      <c r="R166" s="130">
        <v>0</v>
      </c>
      <c r="S166" s="130">
        <v>0</v>
      </c>
      <c r="T166" s="130">
        <v>0</v>
      </c>
      <c r="U166" s="130">
        <v>0</v>
      </c>
      <c r="V166" s="130">
        <v>0</v>
      </c>
      <c r="W166" s="130">
        <v>0</v>
      </c>
      <c r="X166" s="130">
        <v>0</v>
      </c>
      <c r="Y166" s="130">
        <v>0</v>
      </c>
      <c r="Z166" s="130">
        <v>0</v>
      </c>
      <c r="AA166" s="130">
        <v>0</v>
      </c>
      <c r="AB166" s="130">
        <v>0</v>
      </c>
      <c r="AC166" s="130">
        <v>0</v>
      </c>
      <c r="AD166" s="130">
        <v>0</v>
      </c>
      <c r="AE166" s="130">
        <v>0</v>
      </c>
      <c r="AF166" s="130">
        <v>0</v>
      </c>
      <c r="AG166" s="130">
        <v>0</v>
      </c>
      <c r="AH166" s="130">
        <v>0</v>
      </c>
      <c r="AI166" s="130">
        <v>0</v>
      </c>
      <c r="AJ166" s="130">
        <v>0</v>
      </c>
      <c r="AK166" s="130">
        <v>0</v>
      </c>
      <c r="AL166" s="331"/>
    </row>
    <row r="167" spans="1:38" x14ac:dyDescent="0.25">
      <c r="A167" s="110"/>
      <c r="D167">
        <v>10</v>
      </c>
      <c r="E167">
        <v>10</v>
      </c>
      <c r="F167" s="152">
        <v>0</v>
      </c>
      <c r="G167" s="58">
        <v>0</v>
      </c>
      <c r="H167" s="130">
        <v>0</v>
      </c>
      <c r="I167" s="130">
        <v>0</v>
      </c>
      <c r="J167" s="130">
        <v>0</v>
      </c>
      <c r="K167" s="130">
        <v>0</v>
      </c>
      <c r="L167" s="130">
        <v>0</v>
      </c>
      <c r="M167" s="130">
        <v>0</v>
      </c>
      <c r="N167" s="130">
        <v>0</v>
      </c>
      <c r="O167" s="130">
        <v>0</v>
      </c>
      <c r="P167" s="130">
        <v>0</v>
      </c>
      <c r="Q167" s="130">
        <v>0</v>
      </c>
      <c r="R167" s="130">
        <v>0</v>
      </c>
      <c r="S167" s="130">
        <v>0</v>
      </c>
      <c r="T167" s="130">
        <v>0</v>
      </c>
      <c r="U167" s="130">
        <v>0</v>
      </c>
      <c r="V167" s="130">
        <v>0</v>
      </c>
      <c r="W167" s="130">
        <v>0</v>
      </c>
      <c r="X167" s="130">
        <v>0</v>
      </c>
      <c r="Y167" s="130">
        <v>0</v>
      </c>
      <c r="Z167" s="130">
        <v>0</v>
      </c>
      <c r="AA167" s="130">
        <v>0</v>
      </c>
      <c r="AB167" s="130">
        <v>0</v>
      </c>
      <c r="AC167" s="130">
        <v>0</v>
      </c>
      <c r="AD167" s="130">
        <v>0</v>
      </c>
      <c r="AE167" s="130">
        <v>0</v>
      </c>
      <c r="AF167" s="130">
        <v>0</v>
      </c>
      <c r="AG167" s="130">
        <v>0</v>
      </c>
      <c r="AH167" s="130">
        <v>0</v>
      </c>
      <c r="AI167" s="130">
        <v>0</v>
      </c>
      <c r="AJ167" s="130">
        <v>0</v>
      </c>
      <c r="AK167" s="130">
        <v>0</v>
      </c>
      <c r="AL167" s="331"/>
    </row>
    <row r="168" spans="1:38" x14ac:dyDescent="0.25">
      <c r="A168" s="110"/>
      <c r="D168">
        <v>11</v>
      </c>
      <c r="E168">
        <v>10</v>
      </c>
      <c r="F168" s="152">
        <v>1632.2782600660498</v>
      </c>
      <c r="G168" s="58">
        <v>1632.2782600660501</v>
      </c>
      <c r="H168" s="130">
        <v>0</v>
      </c>
      <c r="I168" s="130">
        <v>0</v>
      </c>
      <c r="J168" s="130">
        <v>0</v>
      </c>
      <c r="K168" s="130">
        <v>0</v>
      </c>
      <c r="L168" s="130">
        <v>0</v>
      </c>
      <c r="M168" s="130">
        <v>0</v>
      </c>
      <c r="N168" s="130">
        <v>0</v>
      </c>
      <c r="O168" s="130">
        <v>0</v>
      </c>
      <c r="P168" s="130">
        <v>0</v>
      </c>
      <c r="Q168" s="130">
        <v>0</v>
      </c>
      <c r="R168" s="130">
        <v>163.22782600660497</v>
      </c>
      <c r="S168" s="130">
        <v>163.22782600660497</v>
      </c>
      <c r="T168" s="130">
        <v>163.22782600660497</v>
      </c>
      <c r="U168" s="130">
        <v>163.22782600660497</v>
      </c>
      <c r="V168" s="130">
        <v>163.22782600660497</v>
      </c>
      <c r="W168" s="130">
        <v>163.22782600660497</v>
      </c>
      <c r="X168" s="130">
        <v>163.22782600660497</v>
      </c>
      <c r="Y168" s="130">
        <v>163.22782600660497</v>
      </c>
      <c r="Z168" s="130">
        <v>163.22782600660497</v>
      </c>
      <c r="AA168" s="130">
        <v>163.22782600660497</v>
      </c>
      <c r="AB168" s="130">
        <v>0</v>
      </c>
      <c r="AC168" s="130">
        <v>0</v>
      </c>
      <c r="AD168" s="130">
        <v>0</v>
      </c>
      <c r="AE168" s="130">
        <v>0</v>
      </c>
      <c r="AF168" s="130">
        <v>0</v>
      </c>
      <c r="AG168" s="130">
        <v>0</v>
      </c>
      <c r="AH168" s="130">
        <v>0</v>
      </c>
      <c r="AI168" s="130">
        <v>0</v>
      </c>
      <c r="AJ168" s="130">
        <v>0</v>
      </c>
      <c r="AK168" s="130">
        <v>0</v>
      </c>
      <c r="AL168" s="331"/>
    </row>
    <row r="169" spans="1:38" x14ac:dyDescent="0.25">
      <c r="A169" s="110"/>
      <c r="D169">
        <v>12</v>
      </c>
      <c r="E169">
        <v>10</v>
      </c>
      <c r="F169" s="152">
        <v>0</v>
      </c>
      <c r="G169" s="58">
        <v>0</v>
      </c>
      <c r="H169" s="130">
        <v>0</v>
      </c>
      <c r="I169" s="130">
        <v>0</v>
      </c>
      <c r="J169" s="130">
        <v>0</v>
      </c>
      <c r="K169" s="130">
        <v>0</v>
      </c>
      <c r="L169" s="130">
        <v>0</v>
      </c>
      <c r="M169" s="130">
        <v>0</v>
      </c>
      <c r="N169" s="130">
        <v>0</v>
      </c>
      <c r="O169" s="130">
        <v>0</v>
      </c>
      <c r="P169" s="130">
        <v>0</v>
      </c>
      <c r="Q169" s="130">
        <v>0</v>
      </c>
      <c r="R169" s="130">
        <v>0</v>
      </c>
      <c r="S169" s="130">
        <v>0</v>
      </c>
      <c r="T169" s="130">
        <v>0</v>
      </c>
      <c r="U169" s="130">
        <v>0</v>
      </c>
      <c r="V169" s="130">
        <v>0</v>
      </c>
      <c r="W169" s="130">
        <v>0</v>
      </c>
      <c r="X169" s="130">
        <v>0</v>
      </c>
      <c r="Y169" s="130">
        <v>0</v>
      </c>
      <c r="Z169" s="130">
        <v>0</v>
      </c>
      <c r="AA169" s="130">
        <v>0</v>
      </c>
      <c r="AB169" s="130">
        <v>0</v>
      </c>
      <c r="AC169" s="130">
        <v>0</v>
      </c>
      <c r="AD169" s="130">
        <v>0</v>
      </c>
      <c r="AE169" s="130">
        <v>0</v>
      </c>
      <c r="AF169" s="130">
        <v>0</v>
      </c>
      <c r="AG169" s="130">
        <v>0</v>
      </c>
      <c r="AH169" s="130">
        <v>0</v>
      </c>
      <c r="AI169" s="130">
        <v>0</v>
      </c>
      <c r="AJ169" s="130">
        <v>0</v>
      </c>
      <c r="AK169" s="130">
        <v>0</v>
      </c>
      <c r="AL169" s="331"/>
    </row>
    <row r="170" spans="1:38" x14ac:dyDescent="0.25">
      <c r="A170" s="110"/>
      <c r="D170">
        <v>13</v>
      </c>
      <c r="E170">
        <v>10</v>
      </c>
      <c r="F170" s="152">
        <v>0</v>
      </c>
      <c r="G170" s="58">
        <v>0</v>
      </c>
      <c r="H170" s="130">
        <v>0</v>
      </c>
      <c r="I170" s="130">
        <v>0</v>
      </c>
      <c r="J170" s="130">
        <v>0</v>
      </c>
      <c r="K170" s="130">
        <v>0</v>
      </c>
      <c r="L170" s="130">
        <v>0</v>
      </c>
      <c r="M170" s="130">
        <v>0</v>
      </c>
      <c r="N170" s="130">
        <v>0</v>
      </c>
      <c r="O170" s="130">
        <v>0</v>
      </c>
      <c r="P170" s="130">
        <v>0</v>
      </c>
      <c r="Q170" s="130">
        <v>0</v>
      </c>
      <c r="R170" s="130">
        <v>0</v>
      </c>
      <c r="S170" s="130">
        <v>0</v>
      </c>
      <c r="T170" s="130">
        <v>0</v>
      </c>
      <c r="U170" s="130">
        <v>0</v>
      </c>
      <c r="V170" s="130">
        <v>0</v>
      </c>
      <c r="W170" s="130">
        <v>0</v>
      </c>
      <c r="X170" s="130">
        <v>0</v>
      </c>
      <c r="Y170" s="130">
        <v>0</v>
      </c>
      <c r="Z170" s="130">
        <v>0</v>
      </c>
      <c r="AA170" s="130">
        <v>0</v>
      </c>
      <c r="AB170" s="130">
        <v>0</v>
      </c>
      <c r="AC170" s="130">
        <v>0</v>
      </c>
      <c r="AD170" s="130">
        <v>0</v>
      </c>
      <c r="AE170" s="130">
        <v>0</v>
      </c>
      <c r="AF170" s="130">
        <v>0</v>
      </c>
      <c r="AG170" s="130">
        <v>0</v>
      </c>
      <c r="AH170" s="130">
        <v>0</v>
      </c>
      <c r="AI170" s="130">
        <v>0</v>
      </c>
      <c r="AJ170" s="130">
        <v>0</v>
      </c>
      <c r="AK170" s="130">
        <v>0</v>
      </c>
      <c r="AL170" s="331"/>
    </row>
    <row r="171" spans="1:38" x14ac:dyDescent="0.25">
      <c r="A171" s="110"/>
      <c r="D171">
        <v>14</v>
      </c>
      <c r="E171">
        <v>10</v>
      </c>
      <c r="F171" s="152">
        <v>0</v>
      </c>
      <c r="G171" s="58">
        <v>0</v>
      </c>
      <c r="H171" s="130">
        <v>0</v>
      </c>
      <c r="I171" s="130">
        <v>0</v>
      </c>
      <c r="J171" s="130">
        <v>0</v>
      </c>
      <c r="K171" s="130">
        <v>0</v>
      </c>
      <c r="L171" s="130">
        <v>0</v>
      </c>
      <c r="M171" s="130">
        <v>0</v>
      </c>
      <c r="N171" s="130">
        <v>0</v>
      </c>
      <c r="O171" s="130">
        <v>0</v>
      </c>
      <c r="P171" s="130">
        <v>0</v>
      </c>
      <c r="Q171" s="130">
        <v>0</v>
      </c>
      <c r="R171" s="130">
        <v>0</v>
      </c>
      <c r="S171" s="130">
        <v>0</v>
      </c>
      <c r="T171" s="130">
        <v>0</v>
      </c>
      <c r="U171" s="130">
        <v>0</v>
      </c>
      <c r="V171" s="130">
        <v>0</v>
      </c>
      <c r="W171" s="130">
        <v>0</v>
      </c>
      <c r="X171" s="130">
        <v>0</v>
      </c>
      <c r="Y171" s="130">
        <v>0</v>
      </c>
      <c r="Z171" s="130">
        <v>0</v>
      </c>
      <c r="AA171" s="130">
        <v>0</v>
      </c>
      <c r="AB171" s="130">
        <v>0</v>
      </c>
      <c r="AC171" s="130">
        <v>0</v>
      </c>
      <c r="AD171" s="130">
        <v>0</v>
      </c>
      <c r="AE171" s="130">
        <v>0</v>
      </c>
      <c r="AF171" s="130">
        <v>0</v>
      </c>
      <c r="AG171" s="130">
        <v>0</v>
      </c>
      <c r="AH171" s="130">
        <v>0</v>
      </c>
      <c r="AI171" s="130">
        <v>0</v>
      </c>
      <c r="AJ171" s="130">
        <v>0</v>
      </c>
      <c r="AK171" s="130">
        <v>0</v>
      </c>
      <c r="AL171" s="331"/>
    </row>
    <row r="172" spans="1:38" x14ac:dyDescent="0.25">
      <c r="A172" s="110"/>
      <c r="D172">
        <v>15</v>
      </c>
      <c r="E172">
        <v>10</v>
      </c>
      <c r="F172" s="152">
        <v>0</v>
      </c>
      <c r="G172" s="58">
        <v>0</v>
      </c>
      <c r="H172" s="130">
        <v>0</v>
      </c>
      <c r="I172" s="130">
        <v>0</v>
      </c>
      <c r="J172" s="130">
        <v>0</v>
      </c>
      <c r="K172" s="130">
        <v>0</v>
      </c>
      <c r="L172" s="130">
        <v>0</v>
      </c>
      <c r="M172" s="130">
        <v>0</v>
      </c>
      <c r="N172" s="130">
        <v>0</v>
      </c>
      <c r="O172" s="130">
        <v>0</v>
      </c>
      <c r="P172" s="130">
        <v>0</v>
      </c>
      <c r="Q172" s="130">
        <v>0</v>
      </c>
      <c r="R172" s="130">
        <v>0</v>
      </c>
      <c r="S172" s="130">
        <v>0</v>
      </c>
      <c r="T172" s="130">
        <v>0</v>
      </c>
      <c r="U172" s="130">
        <v>0</v>
      </c>
      <c r="V172" s="130">
        <v>0</v>
      </c>
      <c r="W172" s="130">
        <v>0</v>
      </c>
      <c r="X172" s="130">
        <v>0</v>
      </c>
      <c r="Y172" s="130">
        <v>0</v>
      </c>
      <c r="Z172" s="130">
        <v>0</v>
      </c>
      <c r="AA172" s="130">
        <v>0</v>
      </c>
      <c r="AB172" s="130">
        <v>0</v>
      </c>
      <c r="AC172" s="130">
        <v>0</v>
      </c>
      <c r="AD172" s="130">
        <v>0</v>
      </c>
      <c r="AE172" s="130">
        <v>0</v>
      </c>
      <c r="AF172" s="130">
        <v>0</v>
      </c>
      <c r="AG172" s="130">
        <v>0</v>
      </c>
      <c r="AH172" s="130">
        <v>0</v>
      </c>
      <c r="AI172" s="130">
        <v>0</v>
      </c>
      <c r="AJ172" s="130">
        <v>0</v>
      </c>
      <c r="AK172" s="130">
        <v>0</v>
      </c>
      <c r="AL172" s="331"/>
    </row>
    <row r="173" spans="1:38" x14ac:dyDescent="0.25">
      <c r="A173" s="110"/>
      <c r="D173">
        <v>16</v>
      </c>
      <c r="E173">
        <v>10</v>
      </c>
      <c r="F173" s="152">
        <v>0</v>
      </c>
      <c r="G173" s="58">
        <v>0</v>
      </c>
      <c r="H173" s="130">
        <v>0</v>
      </c>
      <c r="I173" s="130">
        <v>0</v>
      </c>
      <c r="J173" s="130">
        <v>0</v>
      </c>
      <c r="K173" s="130">
        <v>0</v>
      </c>
      <c r="L173" s="130">
        <v>0</v>
      </c>
      <c r="M173" s="130">
        <v>0</v>
      </c>
      <c r="N173" s="130">
        <v>0</v>
      </c>
      <c r="O173" s="130">
        <v>0</v>
      </c>
      <c r="P173" s="130">
        <v>0</v>
      </c>
      <c r="Q173" s="130">
        <v>0</v>
      </c>
      <c r="R173" s="130">
        <v>0</v>
      </c>
      <c r="S173" s="130">
        <v>0</v>
      </c>
      <c r="T173" s="130">
        <v>0</v>
      </c>
      <c r="U173" s="130">
        <v>0</v>
      </c>
      <c r="V173" s="130">
        <v>0</v>
      </c>
      <c r="W173" s="130">
        <v>0</v>
      </c>
      <c r="X173" s="130">
        <v>0</v>
      </c>
      <c r="Y173" s="130">
        <v>0</v>
      </c>
      <c r="Z173" s="130">
        <v>0</v>
      </c>
      <c r="AA173" s="130">
        <v>0</v>
      </c>
      <c r="AB173" s="130">
        <v>0</v>
      </c>
      <c r="AC173" s="130">
        <v>0</v>
      </c>
      <c r="AD173" s="130">
        <v>0</v>
      </c>
      <c r="AE173" s="130">
        <v>0</v>
      </c>
      <c r="AF173" s="130">
        <v>0</v>
      </c>
      <c r="AG173" s="130">
        <v>0</v>
      </c>
      <c r="AH173" s="130">
        <v>0</v>
      </c>
      <c r="AI173" s="130">
        <v>0</v>
      </c>
      <c r="AJ173" s="130">
        <v>0</v>
      </c>
      <c r="AK173" s="130">
        <v>0</v>
      </c>
      <c r="AL173" s="331"/>
    </row>
    <row r="174" spans="1:38" x14ac:dyDescent="0.25">
      <c r="A174" s="110"/>
      <c r="D174">
        <v>17</v>
      </c>
      <c r="E174">
        <v>10</v>
      </c>
      <c r="F174" s="152">
        <v>0</v>
      </c>
      <c r="G174" s="58">
        <v>0</v>
      </c>
      <c r="H174" s="130">
        <v>0</v>
      </c>
      <c r="I174" s="130">
        <v>0</v>
      </c>
      <c r="J174" s="130">
        <v>0</v>
      </c>
      <c r="K174" s="130">
        <v>0</v>
      </c>
      <c r="L174" s="130">
        <v>0</v>
      </c>
      <c r="M174" s="130">
        <v>0</v>
      </c>
      <c r="N174" s="130">
        <v>0</v>
      </c>
      <c r="O174" s="130">
        <v>0</v>
      </c>
      <c r="P174" s="130">
        <v>0</v>
      </c>
      <c r="Q174" s="130">
        <v>0</v>
      </c>
      <c r="R174" s="130">
        <v>0</v>
      </c>
      <c r="S174" s="130">
        <v>0</v>
      </c>
      <c r="T174" s="130">
        <v>0</v>
      </c>
      <c r="U174" s="130">
        <v>0</v>
      </c>
      <c r="V174" s="130">
        <v>0</v>
      </c>
      <c r="W174" s="130">
        <v>0</v>
      </c>
      <c r="X174" s="130">
        <v>0</v>
      </c>
      <c r="Y174" s="130">
        <v>0</v>
      </c>
      <c r="Z174" s="130">
        <v>0</v>
      </c>
      <c r="AA174" s="130">
        <v>0</v>
      </c>
      <c r="AB174" s="130">
        <v>0</v>
      </c>
      <c r="AC174" s="130">
        <v>0</v>
      </c>
      <c r="AD174" s="130">
        <v>0</v>
      </c>
      <c r="AE174" s="130">
        <v>0</v>
      </c>
      <c r="AF174" s="130">
        <v>0</v>
      </c>
      <c r="AG174" s="130">
        <v>0</v>
      </c>
      <c r="AH174" s="130">
        <v>0</v>
      </c>
      <c r="AI174" s="130">
        <v>0</v>
      </c>
      <c r="AJ174" s="130">
        <v>0</v>
      </c>
      <c r="AK174" s="130">
        <v>0</v>
      </c>
      <c r="AL174" s="331"/>
    </row>
    <row r="175" spans="1:38" x14ac:dyDescent="0.25">
      <c r="A175" s="110"/>
      <c r="D175">
        <v>18</v>
      </c>
      <c r="E175">
        <v>10</v>
      </c>
      <c r="F175" s="152">
        <v>0</v>
      </c>
      <c r="G175" s="58">
        <v>0</v>
      </c>
      <c r="H175" s="130">
        <v>0</v>
      </c>
      <c r="I175" s="130">
        <v>0</v>
      </c>
      <c r="J175" s="130">
        <v>0</v>
      </c>
      <c r="K175" s="130">
        <v>0</v>
      </c>
      <c r="L175" s="130">
        <v>0</v>
      </c>
      <c r="M175" s="130">
        <v>0</v>
      </c>
      <c r="N175" s="130">
        <v>0</v>
      </c>
      <c r="O175" s="130">
        <v>0</v>
      </c>
      <c r="P175" s="130">
        <v>0</v>
      </c>
      <c r="Q175" s="130">
        <v>0</v>
      </c>
      <c r="R175" s="130">
        <v>0</v>
      </c>
      <c r="S175" s="130">
        <v>0</v>
      </c>
      <c r="T175" s="130">
        <v>0</v>
      </c>
      <c r="U175" s="130">
        <v>0</v>
      </c>
      <c r="V175" s="130">
        <v>0</v>
      </c>
      <c r="W175" s="130">
        <v>0</v>
      </c>
      <c r="X175" s="130">
        <v>0</v>
      </c>
      <c r="Y175" s="130">
        <v>0</v>
      </c>
      <c r="Z175" s="130">
        <v>0</v>
      </c>
      <c r="AA175" s="130">
        <v>0</v>
      </c>
      <c r="AB175" s="130">
        <v>0</v>
      </c>
      <c r="AC175" s="130">
        <v>0</v>
      </c>
      <c r="AD175" s="130">
        <v>0</v>
      </c>
      <c r="AE175" s="130">
        <v>0</v>
      </c>
      <c r="AF175" s="130">
        <v>0</v>
      </c>
      <c r="AG175" s="130">
        <v>0</v>
      </c>
      <c r="AH175" s="130">
        <v>0</v>
      </c>
      <c r="AI175" s="130">
        <v>0</v>
      </c>
      <c r="AJ175" s="130">
        <v>0</v>
      </c>
      <c r="AK175" s="130">
        <v>0</v>
      </c>
      <c r="AL175" s="331"/>
    </row>
    <row r="176" spans="1:38" x14ac:dyDescent="0.25">
      <c r="A176" s="110"/>
      <c r="D176">
        <v>19</v>
      </c>
      <c r="E176">
        <v>10</v>
      </c>
      <c r="F176" s="152">
        <v>0</v>
      </c>
      <c r="G176" s="58">
        <v>0</v>
      </c>
      <c r="H176" s="130">
        <v>0</v>
      </c>
      <c r="I176" s="130">
        <v>0</v>
      </c>
      <c r="J176" s="130">
        <v>0</v>
      </c>
      <c r="K176" s="130">
        <v>0</v>
      </c>
      <c r="L176" s="130">
        <v>0</v>
      </c>
      <c r="M176" s="130">
        <v>0</v>
      </c>
      <c r="N176" s="130">
        <v>0</v>
      </c>
      <c r="O176" s="130">
        <v>0</v>
      </c>
      <c r="P176" s="130">
        <v>0</v>
      </c>
      <c r="Q176" s="130">
        <v>0</v>
      </c>
      <c r="R176" s="130">
        <v>0</v>
      </c>
      <c r="S176" s="130">
        <v>0</v>
      </c>
      <c r="T176" s="130">
        <v>0</v>
      </c>
      <c r="U176" s="130">
        <v>0</v>
      </c>
      <c r="V176" s="130">
        <v>0</v>
      </c>
      <c r="W176" s="130">
        <v>0</v>
      </c>
      <c r="X176" s="130">
        <v>0</v>
      </c>
      <c r="Y176" s="130">
        <v>0</v>
      </c>
      <c r="Z176" s="130">
        <v>0</v>
      </c>
      <c r="AA176" s="130">
        <v>0</v>
      </c>
      <c r="AB176" s="130">
        <v>0</v>
      </c>
      <c r="AC176" s="130">
        <v>0</v>
      </c>
      <c r="AD176" s="130">
        <v>0</v>
      </c>
      <c r="AE176" s="130">
        <v>0</v>
      </c>
      <c r="AF176" s="130">
        <v>0</v>
      </c>
      <c r="AG176" s="130">
        <v>0</v>
      </c>
      <c r="AH176" s="130">
        <v>0</v>
      </c>
      <c r="AI176" s="130">
        <v>0</v>
      </c>
      <c r="AJ176" s="130">
        <v>0</v>
      </c>
      <c r="AK176" s="130">
        <v>0</v>
      </c>
      <c r="AL176" s="331"/>
    </row>
    <row r="177" spans="1:38" x14ac:dyDescent="0.25">
      <c r="A177" s="110"/>
      <c r="D177">
        <v>20</v>
      </c>
      <c r="E177">
        <v>10</v>
      </c>
      <c r="F177" s="152">
        <v>0</v>
      </c>
      <c r="G177" s="58">
        <v>0</v>
      </c>
      <c r="H177" s="130">
        <v>0</v>
      </c>
      <c r="I177" s="130">
        <v>0</v>
      </c>
      <c r="J177" s="130">
        <v>0</v>
      </c>
      <c r="K177" s="130">
        <v>0</v>
      </c>
      <c r="L177" s="130">
        <v>0</v>
      </c>
      <c r="M177" s="130">
        <v>0</v>
      </c>
      <c r="N177" s="130">
        <v>0</v>
      </c>
      <c r="O177" s="130">
        <v>0</v>
      </c>
      <c r="P177" s="130">
        <v>0</v>
      </c>
      <c r="Q177" s="130">
        <v>0</v>
      </c>
      <c r="R177" s="130">
        <v>0</v>
      </c>
      <c r="S177" s="130">
        <v>0</v>
      </c>
      <c r="T177" s="130">
        <v>0</v>
      </c>
      <c r="U177" s="130">
        <v>0</v>
      </c>
      <c r="V177" s="130">
        <v>0</v>
      </c>
      <c r="W177" s="130">
        <v>0</v>
      </c>
      <c r="X177" s="130">
        <v>0</v>
      </c>
      <c r="Y177" s="130">
        <v>0</v>
      </c>
      <c r="Z177" s="130">
        <v>0</v>
      </c>
      <c r="AA177" s="130">
        <v>0</v>
      </c>
      <c r="AB177" s="130">
        <v>0</v>
      </c>
      <c r="AC177" s="130">
        <v>0</v>
      </c>
      <c r="AD177" s="130">
        <v>0</v>
      </c>
      <c r="AE177" s="130">
        <v>0</v>
      </c>
      <c r="AF177" s="130">
        <v>0</v>
      </c>
      <c r="AG177" s="130">
        <v>0</v>
      </c>
      <c r="AH177" s="130">
        <v>0</v>
      </c>
      <c r="AI177" s="130">
        <v>0</v>
      </c>
      <c r="AJ177" s="130">
        <v>0</v>
      </c>
      <c r="AK177" s="130">
        <v>0</v>
      </c>
      <c r="AL177" s="331"/>
    </row>
    <row r="178" spans="1:38" x14ac:dyDescent="0.25">
      <c r="A178" s="110"/>
      <c r="D178">
        <v>21</v>
      </c>
      <c r="E178">
        <v>10</v>
      </c>
      <c r="F178" s="152">
        <v>2534.8782256419508</v>
      </c>
      <c r="G178" s="58">
        <v>2534.8782256419508</v>
      </c>
      <c r="H178" s="130">
        <v>0</v>
      </c>
      <c r="I178" s="130">
        <v>0</v>
      </c>
      <c r="J178" s="130">
        <v>0</v>
      </c>
      <c r="K178" s="130">
        <v>0</v>
      </c>
      <c r="L178" s="130">
        <v>0</v>
      </c>
      <c r="M178" s="130">
        <v>0</v>
      </c>
      <c r="N178" s="130">
        <v>0</v>
      </c>
      <c r="O178" s="130">
        <v>0</v>
      </c>
      <c r="P178" s="130">
        <v>0</v>
      </c>
      <c r="Q178" s="130">
        <v>0</v>
      </c>
      <c r="R178" s="130">
        <v>0</v>
      </c>
      <c r="S178" s="130">
        <v>0</v>
      </c>
      <c r="T178" s="130">
        <v>0</v>
      </c>
      <c r="U178" s="130">
        <v>0</v>
      </c>
      <c r="V178" s="130">
        <v>0</v>
      </c>
      <c r="W178" s="130">
        <v>0</v>
      </c>
      <c r="X178" s="130">
        <v>0</v>
      </c>
      <c r="Y178" s="130">
        <v>0</v>
      </c>
      <c r="Z178" s="130">
        <v>0</v>
      </c>
      <c r="AA178" s="130">
        <v>0</v>
      </c>
      <c r="AB178" s="130">
        <v>253.48782256419508</v>
      </c>
      <c r="AC178" s="130">
        <v>253.48782256419508</v>
      </c>
      <c r="AD178" s="130">
        <v>253.48782256419508</v>
      </c>
      <c r="AE178" s="130">
        <v>253.48782256419508</v>
      </c>
      <c r="AF178" s="130">
        <v>253.48782256419508</v>
      </c>
      <c r="AG178" s="130">
        <v>253.48782256419508</v>
      </c>
      <c r="AH178" s="130">
        <v>253.48782256419508</v>
      </c>
      <c r="AI178" s="130">
        <v>253.48782256419508</v>
      </c>
      <c r="AJ178" s="130">
        <v>253.48782256419508</v>
      </c>
      <c r="AK178" s="130">
        <v>253.48782256419508</v>
      </c>
      <c r="AL178" s="331"/>
    </row>
    <row r="179" spans="1:38" x14ac:dyDescent="0.25">
      <c r="A179" s="110"/>
      <c r="D179">
        <v>22</v>
      </c>
      <c r="E179">
        <v>9</v>
      </c>
      <c r="F179" s="152">
        <v>0</v>
      </c>
      <c r="G179" s="58">
        <v>0</v>
      </c>
      <c r="H179" s="130">
        <v>0</v>
      </c>
      <c r="I179" s="130">
        <v>0</v>
      </c>
      <c r="J179" s="130">
        <v>0</v>
      </c>
      <c r="K179" s="130">
        <v>0</v>
      </c>
      <c r="L179" s="130">
        <v>0</v>
      </c>
      <c r="M179" s="130">
        <v>0</v>
      </c>
      <c r="N179" s="130">
        <v>0</v>
      </c>
      <c r="O179" s="130">
        <v>0</v>
      </c>
      <c r="P179" s="130">
        <v>0</v>
      </c>
      <c r="Q179" s="130">
        <v>0</v>
      </c>
      <c r="R179" s="130">
        <v>0</v>
      </c>
      <c r="S179" s="130">
        <v>0</v>
      </c>
      <c r="T179" s="130">
        <v>0</v>
      </c>
      <c r="U179" s="130">
        <v>0</v>
      </c>
      <c r="V179" s="130">
        <v>0</v>
      </c>
      <c r="W179" s="130">
        <v>0</v>
      </c>
      <c r="X179" s="130">
        <v>0</v>
      </c>
      <c r="Y179" s="130">
        <v>0</v>
      </c>
      <c r="Z179" s="130">
        <v>0</v>
      </c>
      <c r="AA179" s="130">
        <v>0</v>
      </c>
      <c r="AB179" s="130">
        <v>0</v>
      </c>
      <c r="AC179" s="130">
        <v>0</v>
      </c>
      <c r="AD179" s="130">
        <v>0</v>
      </c>
      <c r="AE179" s="130">
        <v>0</v>
      </c>
      <c r="AF179" s="130">
        <v>0</v>
      </c>
      <c r="AG179" s="130">
        <v>0</v>
      </c>
      <c r="AH179" s="130">
        <v>0</v>
      </c>
      <c r="AI179" s="130">
        <v>0</v>
      </c>
      <c r="AJ179" s="130">
        <v>0</v>
      </c>
      <c r="AK179" s="130">
        <v>0</v>
      </c>
      <c r="AL179" s="331"/>
    </row>
    <row r="180" spans="1:38" x14ac:dyDescent="0.25">
      <c r="A180" s="110"/>
      <c r="D180">
        <v>23</v>
      </c>
      <c r="E180">
        <v>8</v>
      </c>
      <c r="F180" s="152">
        <v>0</v>
      </c>
      <c r="G180" s="58">
        <v>0</v>
      </c>
      <c r="H180" s="130">
        <v>0</v>
      </c>
      <c r="I180" s="130">
        <v>0</v>
      </c>
      <c r="J180" s="130">
        <v>0</v>
      </c>
      <c r="K180" s="130">
        <v>0</v>
      </c>
      <c r="L180" s="130">
        <v>0</v>
      </c>
      <c r="M180" s="130">
        <v>0</v>
      </c>
      <c r="N180" s="130">
        <v>0</v>
      </c>
      <c r="O180" s="130">
        <v>0</v>
      </c>
      <c r="P180" s="130">
        <v>0</v>
      </c>
      <c r="Q180" s="130">
        <v>0</v>
      </c>
      <c r="R180" s="130">
        <v>0</v>
      </c>
      <c r="S180" s="130">
        <v>0</v>
      </c>
      <c r="T180" s="130">
        <v>0</v>
      </c>
      <c r="U180" s="130">
        <v>0</v>
      </c>
      <c r="V180" s="130">
        <v>0</v>
      </c>
      <c r="W180" s="130">
        <v>0</v>
      </c>
      <c r="X180" s="130">
        <v>0</v>
      </c>
      <c r="Y180" s="130">
        <v>0</v>
      </c>
      <c r="Z180" s="130">
        <v>0</v>
      </c>
      <c r="AA180" s="130">
        <v>0</v>
      </c>
      <c r="AB180" s="130">
        <v>0</v>
      </c>
      <c r="AC180" s="130">
        <v>0</v>
      </c>
      <c r="AD180" s="130">
        <v>0</v>
      </c>
      <c r="AE180" s="130">
        <v>0</v>
      </c>
      <c r="AF180" s="130">
        <v>0</v>
      </c>
      <c r="AG180" s="130">
        <v>0</v>
      </c>
      <c r="AH180" s="130">
        <v>0</v>
      </c>
      <c r="AI180" s="130">
        <v>0</v>
      </c>
      <c r="AJ180" s="130">
        <v>0</v>
      </c>
      <c r="AK180" s="130">
        <v>0</v>
      </c>
      <c r="AL180" s="331"/>
    </row>
    <row r="181" spans="1:38" x14ac:dyDescent="0.25">
      <c r="A181" s="110"/>
      <c r="D181">
        <v>24</v>
      </c>
      <c r="E181">
        <v>7</v>
      </c>
      <c r="F181" s="152">
        <v>0</v>
      </c>
      <c r="G181" s="58">
        <v>0</v>
      </c>
      <c r="H181" s="130">
        <v>0</v>
      </c>
      <c r="I181" s="130">
        <v>0</v>
      </c>
      <c r="J181" s="130">
        <v>0</v>
      </c>
      <c r="K181" s="130">
        <v>0</v>
      </c>
      <c r="L181" s="130">
        <v>0</v>
      </c>
      <c r="M181" s="130">
        <v>0</v>
      </c>
      <c r="N181" s="130">
        <v>0</v>
      </c>
      <c r="O181" s="130">
        <v>0</v>
      </c>
      <c r="P181" s="130">
        <v>0</v>
      </c>
      <c r="Q181" s="130">
        <v>0</v>
      </c>
      <c r="R181" s="130">
        <v>0</v>
      </c>
      <c r="S181" s="130">
        <v>0</v>
      </c>
      <c r="T181" s="130">
        <v>0</v>
      </c>
      <c r="U181" s="130">
        <v>0</v>
      </c>
      <c r="V181" s="130">
        <v>0</v>
      </c>
      <c r="W181" s="130">
        <v>0</v>
      </c>
      <c r="X181" s="130">
        <v>0</v>
      </c>
      <c r="Y181" s="130">
        <v>0</v>
      </c>
      <c r="Z181" s="130">
        <v>0</v>
      </c>
      <c r="AA181" s="130">
        <v>0</v>
      </c>
      <c r="AB181" s="130">
        <v>0</v>
      </c>
      <c r="AC181" s="130">
        <v>0</v>
      </c>
      <c r="AD181" s="130">
        <v>0</v>
      </c>
      <c r="AE181" s="130">
        <v>0</v>
      </c>
      <c r="AF181" s="130">
        <v>0</v>
      </c>
      <c r="AG181" s="130">
        <v>0</v>
      </c>
      <c r="AH181" s="130">
        <v>0</v>
      </c>
      <c r="AI181" s="130">
        <v>0</v>
      </c>
      <c r="AJ181" s="130">
        <v>0</v>
      </c>
      <c r="AK181" s="130">
        <v>0</v>
      </c>
      <c r="AL181" s="331"/>
    </row>
    <row r="182" spans="1:38" x14ac:dyDescent="0.25">
      <c r="A182" s="110"/>
      <c r="D182">
        <v>25</v>
      </c>
      <c r="E182">
        <v>6</v>
      </c>
      <c r="F182" s="152">
        <v>0</v>
      </c>
      <c r="G182" s="58">
        <v>0</v>
      </c>
      <c r="H182" s="130">
        <v>0</v>
      </c>
      <c r="I182" s="130">
        <v>0</v>
      </c>
      <c r="J182" s="130">
        <v>0</v>
      </c>
      <c r="K182" s="130">
        <v>0</v>
      </c>
      <c r="L182" s="130">
        <v>0</v>
      </c>
      <c r="M182" s="130">
        <v>0</v>
      </c>
      <c r="N182" s="130">
        <v>0</v>
      </c>
      <c r="O182" s="130">
        <v>0</v>
      </c>
      <c r="P182" s="130">
        <v>0</v>
      </c>
      <c r="Q182" s="130">
        <v>0</v>
      </c>
      <c r="R182" s="130">
        <v>0</v>
      </c>
      <c r="S182" s="130">
        <v>0</v>
      </c>
      <c r="T182" s="130">
        <v>0</v>
      </c>
      <c r="U182" s="130">
        <v>0</v>
      </c>
      <c r="V182" s="130">
        <v>0</v>
      </c>
      <c r="W182" s="130">
        <v>0</v>
      </c>
      <c r="X182" s="130">
        <v>0</v>
      </c>
      <c r="Y182" s="130">
        <v>0</v>
      </c>
      <c r="Z182" s="130">
        <v>0</v>
      </c>
      <c r="AA182" s="130">
        <v>0</v>
      </c>
      <c r="AB182" s="130">
        <v>0</v>
      </c>
      <c r="AC182" s="130">
        <v>0</v>
      </c>
      <c r="AD182" s="130">
        <v>0</v>
      </c>
      <c r="AE182" s="130">
        <v>0</v>
      </c>
      <c r="AF182" s="130">
        <v>0</v>
      </c>
      <c r="AG182" s="130">
        <v>0</v>
      </c>
      <c r="AH182" s="130">
        <v>0</v>
      </c>
      <c r="AI182" s="130">
        <v>0</v>
      </c>
      <c r="AJ182" s="130">
        <v>0</v>
      </c>
      <c r="AK182" s="130">
        <v>0</v>
      </c>
      <c r="AL182" s="331"/>
    </row>
    <row r="183" spans="1:38" x14ac:dyDescent="0.25">
      <c r="A183" s="110"/>
      <c r="D183">
        <v>26</v>
      </c>
      <c r="E183">
        <v>5</v>
      </c>
      <c r="F183" s="152">
        <v>0</v>
      </c>
      <c r="G183" s="58">
        <v>0</v>
      </c>
      <c r="H183" s="130">
        <v>0</v>
      </c>
      <c r="I183" s="130">
        <v>0</v>
      </c>
      <c r="J183" s="130">
        <v>0</v>
      </c>
      <c r="K183" s="130">
        <v>0</v>
      </c>
      <c r="L183" s="130">
        <v>0</v>
      </c>
      <c r="M183" s="130">
        <v>0</v>
      </c>
      <c r="N183" s="130">
        <v>0</v>
      </c>
      <c r="O183" s="130">
        <v>0</v>
      </c>
      <c r="P183" s="130">
        <v>0</v>
      </c>
      <c r="Q183" s="130">
        <v>0</v>
      </c>
      <c r="R183" s="130">
        <v>0</v>
      </c>
      <c r="S183" s="130">
        <v>0</v>
      </c>
      <c r="T183" s="130">
        <v>0</v>
      </c>
      <c r="U183" s="130">
        <v>0</v>
      </c>
      <c r="V183" s="130">
        <v>0</v>
      </c>
      <c r="W183" s="130">
        <v>0</v>
      </c>
      <c r="X183" s="130">
        <v>0</v>
      </c>
      <c r="Y183" s="130">
        <v>0</v>
      </c>
      <c r="Z183" s="130">
        <v>0</v>
      </c>
      <c r="AA183" s="130">
        <v>0</v>
      </c>
      <c r="AB183" s="130">
        <v>0</v>
      </c>
      <c r="AC183" s="130">
        <v>0</v>
      </c>
      <c r="AD183" s="130">
        <v>0</v>
      </c>
      <c r="AE183" s="130">
        <v>0</v>
      </c>
      <c r="AF183" s="130">
        <v>0</v>
      </c>
      <c r="AG183" s="130">
        <v>0</v>
      </c>
      <c r="AH183" s="130">
        <v>0</v>
      </c>
      <c r="AI183" s="130">
        <v>0</v>
      </c>
      <c r="AJ183" s="130">
        <v>0</v>
      </c>
      <c r="AK183" s="130">
        <v>0</v>
      </c>
      <c r="AL183" s="331"/>
    </row>
    <row r="184" spans="1:38" x14ac:dyDescent="0.25">
      <c r="A184" s="110"/>
      <c r="D184">
        <v>27</v>
      </c>
      <c r="E184">
        <v>4</v>
      </c>
      <c r="F184" s="152">
        <v>0</v>
      </c>
      <c r="G184" s="58">
        <v>0</v>
      </c>
      <c r="H184" s="130">
        <v>0</v>
      </c>
      <c r="I184" s="130">
        <v>0</v>
      </c>
      <c r="J184" s="130">
        <v>0</v>
      </c>
      <c r="K184" s="130">
        <v>0</v>
      </c>
      <c r="L184" s="130">
        <v>0</v>
      </c>
      <c r="M184" s="130">
        <v>0</v>
      </c>
      <c r="N184" s="130">
        <v>0</v>
      </c>
      <c r="O184" s="130">
        <v>0</v>
      </c>
      <c r="P184" s="130">
        <v>0</v>
      </c>
      <c r="Q184" s="130">
        <v>0</v>
      </c>
      <c r="R184" s="130">
        <v>0</v>
      </c>
      <c r="S184" s="130">
        <v>0</v>
      </c>
      <c r="T184" s="130">
        <v>0</v>
      </c>
      <c r="U184" s="130">
        <v>0</v>
      </c>
      <c r="V184" s="130">
        <v>0</v>
      </c>
      <c r="W184" s="130">
        <v>0</v>
      </c>
      <c r="X184" s="130">
        <v>0</v>
      </c>
      <c r="Y184" s="130">
        <v>0</v>
      </c>
      <c r="Z184" s="130">
        <v>0</v>
      </c>
      <c r="AA184" s="130">
        <v>0</v>
      </c>
      <c r="AB184" s="130">
        <v>0</v>
      </c>
      <c r="AC184" s="130">
        <v>0</v>
      </c>
      <c r="AD184" s="130">
        <v>0</v>
      </c>
      <c r="AE184" s="130">
        <v>0</v>
      </c>
      <c r="AF184" s="130">
        <v>0</v>
      </c>
      <c r="AG184" s="130">
        <v>0</v>
      </c>
      <c r="AH184" s="130">
        <v>0</v>
      </c>
      <c r="AI184" s="130">
        <v>0</v>
      </c>
      <c r="AJ184" s="130">
        <v>0</v>
      </c>
      <c r="AK184" s="130">
        <v>0</v>
      </c>
      <c r="AL184" s="331"/>
    </row>
    <row r="185" spans="1:38" x14ac:dyDescent="0.25">
      <c r="A185" s="110"/>
      <c r="D185">
        <v>28</v>
      </c>
      <c r="E185">
        <v>3</v>
      </c>
      <c r="F185" s="152">
        <v>0</v>
      </c>
      <c r="G185" s="58">
        <v>0</v>
      </c>
      <c r="H185" s="130">
        <v>0</v>
      </c>
      <c r="I185" s="130">
        <v>0</v>
      </c>
      <c r="J185" s="130">
        <v>0</v>
      </c>
      <c r="K185" s="130">
        <v>0</v>
      </c>
      <c r="L185" s="130">
        <v>0</v>
      </c>
      <c r="M185" s="130">
        <v>0</v>
      </c>
      <c r="N185" s="130">
        <v>0</v>
      </c>
      <c r="O185" s="130">
        <v>0</v>
      </c>
      <c r="P185" s="130">
        <v>0</v>
      </c>
      <c r="Q185" s="130">
        <v>0</v>
      </c>
      <c r="R185" s="130">
        <v>0</v>
      </c>
      <c r="S185" s="130">
        <v>0</v>
      </c>
      <c r="T185" s="130">
        <v>0</v>
      </c>
      <c r="U185" s="130">
        <v>0</v>
      </c>
      <c r="V185" s="130">
        <v>0</v>
      </c>
      <c r="W185" s="130">
        <v>0</v>
      </c>
      <c r="X185" s="130">
        <v>0</v>
      </c>
      <c r="Y185" s="130">
        <v>0</v>
      </c>
      <c r="Z185" s="130">
        <v>0</v>
      </c>
      <c r="AA185" s="130">
        <v>0</v>
      </c>
      <c r="AB185" s="130">
        <v>0</v>
      </c>
      <c r="AC185" s="130">
        <v>0</v>
      </c>
      <c r="AD185" s="130">
        <v>0</v>
      </c>
      <c r="AE185" s="130">
        <v>0</v>
      </c>
      <c r="AF185" s="130">
        <v>0</v>
      </c>
      <c r="AG185" s="130">
        <v>0</v>
      </c>
      <c r="AH185" s="130">
        <v>0</v>
      </c>
      <c r="AI185" s="130">
        <v>0</v>
      </c>
      <c r="AJ185" s="130">
        <v>0</v>
      </c>
      <c r="AK185" s="130">
        <v>0</v>
      </c>
      <c r="AL185" s="331"/>
    </row>
    <row r="186" spans="1:38" x14ac:dyDescent="0.25">
      <c r="A186" s="110"/>
      <c r="D186">
        <v>29</v>
      </c>
      <c r="E186">
        <v>2</v>
      </c>
      <c r="F186" s="152">
        <v>0</v>
      </c>
      <c r="G186" s="58">
        <v>0</v>
      </c>
      <c r="H186" s="130">
        <v>0</v>
      </c>
      <c r="I186" s="130">
        <v>0</v>
      </c>
      <c r="J186" s="130">
        <v>0</v>
      </c>
      <c r="K186" s="130">
        <v>0</v>
      </c>
      <c r="L186" s="130">
        <v>0</v>
      </c>
      <c r="M186" s="130">
        <v>0</v>
      </c>
      <c r="N186" s="130">
        <v>0</v>
      </c>
      <c r="O186" s="130">
        <v>0</v>
      </c>
      <c r="P186" s="130">
        <v>0</v>
      </c>
      <c r="Q186" s="130">
        <v>0</v>
      </c>
      <c r="R186" s="130">
        <v>0</v>
      </c>
      <c r="S186" s="130">
        <v>0</v>
      </c>
      <c r="T186" s="130">
        <v>0</v>
      </c>
      <c r="U186" s="130">
        <v>0</v>
      </c>
      <c r="V186" s="130">
        <v>0</v>
      </c>
      <c r="W186" s="130">
        <v>0</v>
      </c>
      <c r="X186" s="130">
        <v>0</v>
      </c>
      <c r="Y186" s="130">
        <v>0</v>
      </c>
      <c r="Z186" s="130">
        <v>0</v>
      </c>
      <c r="AA186" s="130">
        <v>0</v>
      </c>
      <c r="AB186" s="130">
        <v>0</v>
      </c>
      <c r="AC186" s="130">
        <v>0</v>
      </c>
      <c r="AD186" s="130">
        <v>0</v>
      </c>
      <c r="AE186" s="130">
        <v>0</v>
      </c>
      <c r="AF186" s="130">
        <v>0</v>
      </c>
      <c r="AG186" s="130">
        <v>0</v>
      </c>
      <c r="AH186" s="130">
        <v>0</v>
      </c>
      <c r="AI186" s="130">
        <v>0</v>
      </c>
      <c r="AJ186" s="130">
        <v>0</v>
      </c>
      <c r="AK186" s="130">
        <v>0</v>
      </c>
      <c r="AL186" s="331"/>
    </row>
    <row r="187" spans="1:38" x14ac:dyDescent="0.25">
      <c r="A187" s="110"/>
      <c r="D187">
        <v>30</v>
      </c>
      <c r="E187">
        <v>1</v>
      </c>
      <c r="F187" s="152">
        <v>0</v>
      </c>
      <c r="G187" s="58">
        <v>0</v>
      </c>
      <c r="H187" s="130">
        <v>0</v>
      </c>
      <c r="I187" s="130">
        <v>0</v>
      </c>
      <c r="J187" s="130">
        <v>0</v>
      </c>
      <c r="K187" s="130">
        <v>0</v>
      </c>
      <c r="L187" s="130">
        <v>0</v>
      </c>
      <c r="M187" s="130">
        <v>0</v>
      </c>
      <c r="N187" s="130">
        <v>0</v>
      </c>
      <c r="O187" s="130">
        <v>0</v>
      </c>
      <c r="P187" s="130">
        <v>0</v>
      </c>
      <c r="Q187" s="130">
        <v>0</v>
      </c>
      <c r="R187" s="130">
        <v>0</v>
      </c>
      <c r="S187" s="130">
        <v>0</v>
      </c>
      <c r="T187" s="130">
        <v>0</v>
      </c>
      <c r="U187" s="130">
        <v>0</v>
      </c>
      <c r="V187" s="130">
        <v>0</v>
      </c>
      <c r="W187" s="130">
        <v>0</v>
      </c>
      <c r="X187" s="130">
        <v>0</v>
      </c>
      <c r="Y187" s="130">
        <v>0</v>
      </c>
      <c r="Z187" s="130">
        <v>0</v>
      </c>
      <c r="AA187" s="130">
        <v>0</v>
      </c>
      <c r="AB187" s="130">
        <v>0</v>
      </c>
      <c r="AC187" s="130">
        <v>0</v>
      </c>
      <c r="AD187" s="130">
        <v>0</v>
      </c>
      <c r="AE187" s="130">
        <v>0</v>
      </c>
      <c r="AF187" s="130">
        <v>0</v>
      </c>
      <c r="AG187" s="130">
        <v>0</v>
      </c>
      <c r="AH187" s="130">
        <v>0</v>
      </c>
      <c r="AI187" s="130">
        <v>0</v>
      </c>
      <c r="AJ187" s="130">
        <v>0</v>
      </c>
      <c r="AK187" s="130">
        <v>0</v>
      </c>
      <c r="AL187" s="331"/>
    </row>
    <row r="188" spans="1:38" x14ac:dyDescent="0.25">
      <c r="A188" s="110"/>
      <c r="AL188" s="331"/>
    </row>
    <row r="189" spans="1:38" x14ac:dyDescent="0.25">
      <c r="A189" s="110"/>
      <c r="AL189" s="331"/>
    </row>
    <row r="190" spans="1:38" ht="15.75" thickBot="1" x14ac:dyDescent="0.3">
      <c r="A190" s="110"/>
      <c r="C190">
        <v>7</v>
      </c>
      <c r="D190" s="134" t="s">
        <v>286</v>
      </c>
      <c r="H190" s="131">
        <v>1</v>
      </c>
      <c r="I190" s="131">
        <v>2</v>
      </c>
      <c r="J190" s="131">
        <v>3</v>
      </c>
      <c r="K190" s="131">
        <v>4</v>
      </c>
      <c r="L190" s="131">
        <v>5</v>
      </c>
      <c r="M190" s="131">
        <v>6</v>
      </c>
      <c r="N190" s="131">
        <v>7</v>
      </c>
      <c r="O190" s="131">
        <v>8</v>
      </c>
      <c r="P190" s="131">
        <v>9</v>
      </c>
      <c r="Q190" s="131">
        <v>10</v>
      </c>
      <c r="R190" s="131">
        <v>11</v>
      </c>
      <c r="S190" s="131">
        <v>12</v>
      </c>
      <c r="T190" s="131">
        <v>13</v>
      </c>
      <c r="U190" s="131">
        <v>14</v>
      </c>
      <c r="V190" s="131">
        <v>15</v>
      </c>
      <c r="W190" s="131">
        <v>16</v>
      </c>
      <c r="X190" s="131">
        <v>17</v>
      </c>
      <c r="Y190" s="131">
        <v>18</v>
      </c>
      <c r="Z190" s="131">
        <v>19</v>
      </c>
      <c r="AA190" s="131">
        <v>20</v>
      </c>
      <c r="AB190" s="131">
        <v>21</v>
      </c>
      <c r="AC190" s="131">
        <v>22</v>
      </c>
      <c r="AD190" s="131">
        <v>23</v>
      </c>
      <c r="AE190" s="131">
        <v>24</v>
      </c>
      <c r="AF190" s="131">
        <v>25</v>
      </c>
      <c r="AG190" s="131">
        <v>26</v>
      </c>
      <c r="AH190" s="131">
        <v>27</v>
      </c>
      <c r="AI190" s="131">
        <v>28</v>
      </c>
      <c r="AJ190" s="131">
        <v>29</v>
      </c>
      <c r="AK190" s="131">
        <v>30</v>
      </c>
      <c r="AL190" s="331"/>
    </row>
    <row r="191" spans="1:38" x14ac:dyDescent="0.25">
      <c r="A191" s="110"/>
      <c r="D191">
        <v>1</v>
      </c>
      <c r="E191">
        <v>7</v>
      </c>
      <c r="F191" s="152">
        <v>1160.3429276355</v>
      </c>
      <c r="G191" s="58">
        <v>1160.3429276355</v>
      </c>
      <c r="H191" s="152">
        <v>165.76327537649999</v>
      </c>
      <c r="I191" s="152">
        <v>165.76327537649999</v>
      </c>
      <c r="J191" s="152">
        <v>165.76327537649999</v>
      </c>
      <c r="K191" s="152">
        <v>165.76327537649999</v>
      </c>
      <c r="L191" s="152">
        <v>165.76327537649999</v>
      </c>
      <c r="M191" s="152">
        <v>165.76327537649999</v>
      </c>
      <c r="N191" s="152">
        <v>165.76327537649999</v>
      </c>
      <c r="O191" s="152">
        <v>0</v>
      </c>
      <c r="P191" s="152">
        <v>0</v>
      </c>
      <c r="Q191" s="152">
        <v>0</v>
      </c>
      <c r="R191" s="152">
        <v>0</v>
      </c>
      <c r="S191" s="152">
        <v>0</v>
      </c>
      <c r="T191" s="152">
        <v>0</v>
      </c>
      <c r="U191" s="152">
        <v>0</v>
      </c>
      <c r="V191" s="152">
        <v>0</v>
      </c>
      <c r="W191" s="152">
        <v>0</v>
      </c>
      <c r="X191" s="152">
        <v>0</v>
      </c>
      <c r="Y191" s="152">
        <v>0</v>
      </c>
      <c r="Z191" s="152">
        <v>0</v>
      </c>
      <c r="AA191" s="152">
        <v>0</v>
      </c>
      <c r="AB191" s="152">
        <v>0</v>
      </c>
      <c r="AC191" s="152">
        <v>0</v>
      </c>
      <c r="AD191" s="152">
        <v>0</v>
      </c>
      <c r="AE191" s="152">
        <v>0</v>
      </c>
      <c r="AF191" s="152">
        <v>0</v>
      </c>
      <c r="AG191" s="152">
        <v>0</v>
      </c>
      <c r="AH191" s="152">
        <v>0</v>
      </c>
      <c r="AI191" s="152">
        <v>0</v>
      </c>
      <c r="AJ191" s="152">
        <v>0</v>
      </c>
      <c r="AK191" s="152">
        <v>0</v>
      </c>
      <c r="AL191" s="331"/>
    </row>
    <row r="192" spans="1:38" x14ac:dyDescent="0.25">
      <c r="A192" s="110"/>
      <c r="D192">
        <v>2</v>
      </c>
      <c r="E192">
        <v>7</v>
      </c>
      <c r="F192" s="152">
        <v>0</v>
      </c>
      <c r="G192" s="58">
        <v>0</v>
      </c>
      <c r="H192" s="152">
        <v>0</v>
      </c>
      <c r="I192" s="152">
        <v>0</v>
      </c>
      <c r="J192" s="152">
        <v>0</v>
      </c>
      <c r="K192" s="152">
        <v>0</v>
      </c>
      <c r="L192" s="152">
        <v>0</v>
      </c>
      <c r="M192" s="152">
        <v>0</v>
      </c>
      <c r="N192" s="152">
        <v>0</v>
      </c>
      <c r="O192" s="152">
        <v>0</v>
      </c>
      <c r="P192" s="152">
        <v>0</v>
      </c>
      <c r="Q192" s="152">
        <v>0</v>
      </c>
      <c r="R192" s="152">
        <v>0</v>
      </c>
      <c r="S192" s="152">
        <v>0</v>
      </c>
      <c r="T192" s="152">
        <v>0</v>
      </c>
      <c r="U192" s="152">
        <v>0</v>
      </c>
      <c r="V192" s="152">
        <v>0</v>
      </c>
      <c r="W192" s="152">
        <v>0</v>
      </c>
      <c r="X192" s="152">
        <v>0</v>
      </c>
      <c r="Y192" s="152">
        <v>0</v>
      </c>
      <c r="Z192" s="152">
        <v>0</v>
      </c>
      <c r="AA192" s="152">
        <v>0</v>
      </c>
      <c r="AB192" s="152">
        <v>0</v>
      </c>
      <c r="AC192" s="152">
        <v>0</v>
      </c>
      <c r="AD192" s="152">
        <v>0</v>
      </c>
      <c r="AE192" s="152">
        <v>0</v>
      </c>
      <c r="AF192" s="152">
        <v>0</v>
      </c>
      <c r="AG192" s="152">
        <v>0</v>
      </c>
      <c r="AH192" s="152">
        <v>0</v>
      </c>
      <c r="AI192" s="152">
        <v>0</v>
      </c>
      <c r="AJ192" s="152">
        <v>0</v>
      </c>
      <c r="AK192" s="152">
        <v>0</v>
      </c>
      <c r="AL192" s="331"/>
    </row>
    <row r="193" spans="1:38" x14ac:dyDescent="0.25">
      <c r="A193" s="110"/>
      <c r="D193">
        <v>3</v>
      </c>
      <c r="E193">
        <v>7</v>
      </c>
      <c r="F193" s="152">
        <v>0</v>
      </c>
      <c r="G193" s="58">
        <v>0</v>
      </c>
      <c r="H193" s="152">
        <v>0</v>
      </c>
      <c r="I193" s="152">
        <v>0</v>
      </c>
      <c r="J193" s="152">
        <v>0</v>
      </c>
      <c r="K193" s="152">
        <v>0</v>
      </c>
      <c r="L193" s="152">
        <v>0</v>
      </c>
      <c r="M193" s="152">
        <v>0</v>
      </c>
      <c r="N193" s="152">
        <v>0</v>
      </c>
      <c r="O193" s="152">
        <v>0</v>
      </c>
      <c r="P193" s="152">
        <v>0</v>
      </c>
      <c r="Q193" s="152">
        <v>0</v>
      </c>
      <c r="R193" s="152">
        <v>0</v>
      </c>
      <c r="S193" s="152">
        <v>0</v>
      </c>
      <c r="T193" s="152">
        <v>0</v>
      </c>
      <c r="U193" s="152">
        <v>0</v>
      </c>
      <c r="V193" s="152">
        <v>0</v>
      </c>
      <c r="W193" s="152">
        <v>0</v>
      </c>
      <c r="X193" s="152">
        <v>0</v>
      </c>
      <c r="Y193" s="152">
        <v>0</v>
      </c>
      <c r="Z193" s="152">
        <v>0</v>
      </c>
      <c r="AA193" s="152">
        <v>0</v>
      </c>
      <c r="AB193" s="152">
        <v>0</v>
      </c>
      <c r="AC193" s="152">
        <v>0</v>
      </c>
      <c r="AD193" s="152">
        <v>0</v>
      </c>
      <c r="AE193" s="152">
        <v>0</v>
      </c>
      <c r="AF193" s="152">
        <v>0</v>
      </c>
      <c r="AG193" s="152">
        <v>0</v>
      </c>
      <c r="AH193" s="152">
        <v>0</v>
      </c>
      <c r="AI193" s="152">
        <v>0</v>
      </c>
      <c r="AJ193" s="152">
        <v>0</v>
      </c>
      <c r="AK193" s="152">
        <v>0</v>
      </c>
      <c r="AL193" s="331"/>
    </row>
    <row r="194" spans="1:38" x14ac:dyDescent="0.25">
      <c r="A194" s="110"/>
      <c r="D194">
        <v>4</v>
      </c>
      <c r="E194">
        <v>7</v>
      </c>
      <c r="F194" s="152">
        <v>0</v>
      </c>
      <c r="G194" s="58">
        <v>0</v>
      </c>
      <c r="H194" s="152">
        <v>0</v>
      </c>
      <c r="I194" s="152">
        <v>0</v>
      </c>
      <c r="J194" s="152">
        <v>0</v>
      </c>
      <c r="K194" s="152">
        <v>0</v>
      </c>
      <c r="L194" s="152">
        <v>0</v>
      </c>
      <c r="M194" s="152">
        <v>0</v>
      </c>
      <c r="N194" s="152">
        <v>0</v>
      </c>
      <c r="O194" s="152">
        <v>0</v>
      </c>
      <c r="P194" s="152">
        <v>0</v>
      </c>
      <c r="Q194" s="152">
        <v>0</v>
      </c>
      <c r="R194" s="152">
        <v>0</v>
      </c>
      <c r="S194" s="152">
        <v>0</v>
      </c>
      <c r="T194" s="152">
        <v>0</v>
      </c>
      <c r="U194" s="152">
        <v>0</v>
      </c>
      <c r="V194" s="152">
        <v>0</v>
      </c>
      <c r="W194" s="152">
        <v>0</v>
      </c>
      <c r="X194" s="152">
        <v>0</v>
      </c>
      <c r="Y194" s="152">
        <v>0</v>
      </c>
      <c r="Z194" s="152">
        <v>0</v>
      </c>
      <c r="AA194" s="152">
        <v>0</v>
      </c>
      <c r="AB194" s="152">
        <v>0</v>
      </c>
      <c r="AC194" s="152">
        <v>0</v>
      </c>
      <c r="AD194" s="152">
        <v>0</v>
      </c>
      <c r="AE194" s="152">
        <v>0</v>
      </c>
      <c r="AF194" s="152">
        <v>0</v>
      </c>
      <c r="AG194" s="152">
        <v>0</v>
      </c>
      <c r="AH194" s="152">
        <v>0</v>
      </c>
      <c r="AI194" s="152">
        <v>0</v>
      </c>
      <c r="AJ194" s="152">
        <v>0</v>
      </c>
      <c r="AK194" s="152">
        <v>0</v>
      </c>
      <c r="AL194" s="331"/>
    </row>
    <row r="195" spans="1:38" x14ac:dyDescent="0.25">
      <c r="A195" s="110"/>
      <c r="D195">
        <v>5</v>
      </c>
      <c r="E195">
        <v>7</v>
      </c>
      <c r="F195" s="152">
        <v>0</v>
      </c>
      <c r="G195" s="58">
        <v>0</v>
      </c>
      <c r="H195" s="152">
        <v>0</v>
      </c>
      <c r="I195" s="152">
        <v>0</v>
      </c>
      <c r="J195" s="152">
        <v>0</v>
      </c>
      <c r="K195" s="152">
        <v>0</v>
      </c>
      <c r="L195" s="152">
        <v>0</v>
      </c>
      <c r="M195" s="152">
        <v>0</v>
      </c>
      <c r="N195" s="152">
        <v>0</v>
      </c>
      <c r="O195" s="152">
        <v>0</v>
      </c>
      <c r="P195" s="152">
        <v>0</v>
      </c>
      <c r="Q195" s="152">
        <v>0</v>
      </c>
      <c r="R195" s="152">
        <v>0</v>
      </c>
      <c r="S195" s="152">
        <v>0</v>
      </c>
      <c r="T195" s="152">
        <v>0</v>
      </c>
      <c r="U195" s="152">
        <v>0</v>
      </c>
      <c r="V195" s="152">
        <v>0</v>
      </c>
      <c r="W195" s="152">
        <v>0</v>
      </c>
      <c r="X195" s="152">
        <v>0</v>
      </c>
      <c r="Y195" s="152">
        <v>0</v>
      </c>
      <c r="Z195" s="152">
        <v>0</v>
      </c>
      <c r="AA195" s="152">
        <v>0</v>
      </c>
      <c r="AB195" s="152">
        <v>0</v>
      </c>
      <c r="AC195" s="152">
        <v>0</v>
      </c>
      <c r="AD195" s="152">
        <v>0</v>
      </c>
      <c r="AE195" s="152">
        <v>0</v>
      </c>
      <c r="AF195" s="152">
        <v>0</v>
      </c>
      <c r="AG195" s="152">
        <v>0</v>
      </c>
      <c r="AH195" s="152">
        <v>0</v>
      </c>
      <c r="AI195" s="152">
        <v>0</v>
      </c>
      <c r="AJ195" s="152">
        <v>0</v>
      </c>
      <c r="AK195" s="152">
        <v>0</v>
      </c>
      <c r="AL195" s="331"/>
    </row>
    <row r="196" spans="1:38" x14ac:dyDescent="0.25">
      <c r="A196" s="110"/>
      <c r="D196">
        <v>6</v>
      </c>
      <c r="E196">
        <v>7</v>
      </c>
      <c r="F196" s="152">
        <v>0</v>
      </c>
      <c r="G196" s="58">
        <v>0</v>
      </c>
      <c r="H196" s="152">
        <v>0</v>
      </c>
      <c r="I196" s="152">
        <v>0</v>
      </c>
      <c r="J196" s="152">
        <v>0</v>
      </c>
      <c r="K196" s="152">
        <v>0</v>
      </c>
      <c r="L196" s="152">
        <v>0</v>
      </c>
      <c r="M196" s="152">
        <v>0</v>
      </c>
      <c r="N196" s="152">
        <v>0</v>
      </c>
      <c r="O196" s="152">
        <v>0</v>
      </c>
      <c r="P196" s="152">
        <v>0</v>
      </c>
      <c r="Q196" s="152">
        <v>0</v>
      </c>
      <c r="R196" s="152">
        <v>0</v>
      </c>
      <c r="S196" s="152">
        <v>0</v>
      </c>
      <c r="T196" s="152">
        <v>0</v>
      </c>
      <c r="U196" s="152">
        <v>0</v>
      </c>
      <c r="V196" s="152">
        <v>0</v>
      </c>
      <c r="W196" s="152">
        <v>0</v>
      </c>
      <c r="X196" s="152">
        <v>0</v>
      </c>
      <c r="Y196" s="152">
        <v>0</v>
      </c>
      <c r="Z196" s="152">
        <v>0</v>
      </c>
      <c r="AA196" s="152">
        <v>0</v>
      </c>
      <c r="AB196" s="152">
        <v>0</v>
      </c>
      <c r="AC196" s="152">
        <v>0</v>
      </c>
      <c r="AD196" s="152">
        <v>0</v>
      </c>
      <c r="AE196" s="152">
        <v>0</v>
      </c>
      <c r="AF196" s="152">
        <v>0</v>
      </c>
      <c r="AG196" s="152">
        <v>0</v>
      </c>
      <c r="AH196" s="152">
        <v>0</v>
      </c>
      <c r="AI196" s="152">
        <v>0</v>
      </c>
      <c r="AJ196" s="152">
        <v>0</v>
      </c>
      <c r="AK196" s="152">
        <v>0</v>
      </c>
      <c r="AL196" s="331"/>
    </row>
    <row r="197" spans="1:38" x14ac:dyDescent="0.25">
      <c r="A197" s="110"/>
      <c r="D197">
        <v>7</v>
      </c>
      <c r="E197">
        <v>7</v>
      </c>
      <c r="F197" s="152">
        <v>0</v>
      </c>
      <c r="G197" s="58">
        <v>0</v>
      </c>
      <c r="H197" s="152">
        <v>0</v>
      </c>
      <c r="I197" s="152">
        <v>0</v>
      </c>
      <c r="J197" s="152">
        <v>0</v>
      </c>
      <c r="K197" s="152">
        <v>0</v>
      </c>
      <c r="L197" s="152">
        <v>0</v>
      </c>
      <c r="M197" s="152">
        <v>0</v>
      </c>
      <c r="N197" s="152">
        <v>0</v>
      </c>
      <c r="O197" s="152">
        <v>0</v>
      </c>
      <c r="P197" s="152">
        <v>0</v>
      </c>
      <c r="Q197" s="152">
        <v>0</v>
      </c>
      <c r="R197" s="152">
        <v>0</v>
      </c>
      <c r="S197" s="152">
        <v>0</v>
      </c>
      <c r="T197" s="152">
        <v>0</v>
      </c>
      <c r="U197" s="152">
        <v>0</v>
      </c>
      <c r="V197" s="152">
        <v>0</v>
      </c>
      <c r="W197" s="152">
        <v>0</v>
      </c>
      <c r="X197" s="152">
        <v>0</v>
      </c>
      <c r="Y197" s="152">
        <v>0</v>
      </c>
      <c r="Z197" s="152">
        <v>0</v>
      </c>
      <c r="AA197" s="152">
        <v>0</v>
      </c>
      <c r="AB197" s="152">
        <v>0</v>
      </c>
      <c r="AC197" s="152">
        <v>0</v>
      </c>
      <c r="AD197" s="152">
        <v>0</v>
      </c>
      <c r="AE197" s="152">
        <v>0</v>
      </c>
      <c r="AF197" s="152">
        <v>0</v>
      </c>
      <c r="AG197" s="152">
        <v>0</v>
      </c>
      <c r="AH197" s="152">
        <v>0</v>
      </c>
      <c r="AI197" s="152">
        <v>0</v>
      </c>
      <c r="AJ197" s="152">
        <v>0</v>
      </c>
      <c r="AK197" s="152">
        <v>0</v>
      </c>
      <c r="AL197" s="331"/>
    </row>
    <row r="198" spans="1:38" x14ac:dyDescent="0.25">
      <c r="A198" s="110"/>
      <c r="D198">
        <v>8</v>
      </c>
      <c r="E198">
        <v>7</v>
      </c>
      <c r="F198" s="152">
        <v>904.25267559143538</v>
      </c>
      <c r="G198" s="58">
        <v>904.25267559143549</v>
      </c>
      <c r="H198" s="152">
        <v>0</v>
      </c>
      <c r="I198" s="152">
        <v>0</v>
      </c>
      <c r="J198" s="152">
        <v>0</v>
      </c>
      <c r="K198" s="152">
        <v>0</v>
      </c>
      <c r="L198" s="152">
        <v>0</v>
      </c>
      <c r="M198" s="152">
        <v>0</v>
      </c>
      <c r="N198" s="152">
        <v>0</v>
      </c>
      <c r="O198" s="152">
        <v>129.17895365591934</v>
      </c>
      <c r="P198" s="152">
        <v>129.17895365591934</v>
      </c>
      <c r="Q198" s="152">
        <v>129.17895365591934</v>
      </c>
      <c r="R198" s="152">
        <v>129.17895365591934</v>
      </c>
      <c r="S198" s="152">
        <v>129.17895365591934</v>
      </c>
      <c r="T198" s="152">
        <v>129.17895365591934</v>
      </c>
      <c r="U198" s="152">
        <v>129.17895365591934</v>
      </c>
      <c r="V198" s="152">
        <v>0</v>
      </c>
      <c r="W198" s="152">
        <v>0</v>
      </c>
      <c r="X198" s="152">
        <v>0</v>
      </c>
      <c r="Y198" s="152">
        <v>0</v>
      </c>
      <c r="Z198" s="152">
        <v>0</v>
      </c>
      <c r="AA198" s="152">
        <v>0</v>
      </c>
      <c r="AB198" s="152">
        <v>0</v>
      </c>
      <c r="AC198" s="152">
        <v>0</v>
      </c>
      <c r="AD198" s="152">
        <v>0</v>
      </c>
      <c r="AE198" s="152">
        <v>0</v>
      </c>
      <c r="AF198" s="152">
        <v>0</v>
      </c>
      <c r="AG198" s="152">
        <v>0</v>
      </c>
      <c r="AH198" s="152">
        <v>0</v>
      </c>
      <c r="AI198" s="152">
        <v>0</v>
      </c>
      <c r="AJ198" s="152">
        <v>0</v>
      </c>
      <c r="AK198" s="152">
        <v>0</v>
      </c>
      <c r="AL198" s="331"/>
    </row>
    <row r="199" spans="1:38" x14ac:dyDescent="0.25">
      <c r="A199" s="110"/>
      <c r="D199">
        <v>9</v>
      </c>
      <c r="E199">
        <v>7</v>
      </c>
      <c r="F199" s="152">
        <v>0</v>
      </c>
      <c r="G199" s="58">
        <v>0</v>
      </c>
      <c r="H199" s="152">
        <v>0</v>
      </c>
      <c r="I199" s="152">
        <v>0</v>
      </c>
      <c r="J199" s="152">
        <v>0</v>
      </c>
      <c r="K199" s="152">
        <v>0</v>
      </c>
      <c r="L199" s="152">
        <v>0</v>
      </c>
      <c r="M199" s="152">
        <v>0</v>
      </c>
      <c r="N199" s="152">
        <v>0</v>
      </c>
      <c r="O199" s="152">
        <v>0</v>
      </c>
      <c r="P199" s="152">
        <v>0</v>
      </c>
      <c r="Q199" s="152">
        <v>0</v>
      </c>
      <c r="R199" s="152">
        <v>0</v>
      </c>
      <c r="S199" s="152">
        <v>0</v>
      </c>
      <c r="T199" s="152">
        <v>0</v>
      </c>
      <c r="U199" s="152">
        <v>0</v>
      </c>
      <c r="V199" s="152">
        <v>0</v>
      </c>
      <c r="W199" s="152">
        <v>0</v>
      </c>
      <c r="X199" s="152">
        <v>0</v>
      </c>
      <c r="Y199" s="152">
        <v>0</v>
      </c>
      <c r="Z199" s="152">
        <v>0</v>
      </c>
      <c r="AA199" s="152">
        <v>0</v>
      </c>
      <c r="AB199" s="152">
        <v>0</v>
      </c>
      <c r="AC199" s="152">
        <v>0</v>
      </c>
      <c r="AD199" s="152">
        <v>0</v>
      </c>
      <c r="AE199" s="152">
        <v>0</v>
      </c>
      <c r="AF199" s="152">
        <v>0</v>
      </c>
      <c r="AG199" s="152">
        <v>0</v>
      </c>
      <c r="AH199" s="152">
        <v>0</v>
      </c>
      <c r="AI199" s="152">
        <v>0</v>
      </c>
      <c r="AJ199" s="152">
        <v>0</v>
      </c>
      <c r="AK199" s="152">
        <v>0</v>
      </c>
      <c r="AL199" s="331"/>
    </row>
    <row r="200" spans="1:38" x14ac:dyDescent="0.25">
      <c r="A200" s="110"/>
      <c r="D200">
        <v>10</v>
      </c>
      <c r="E200">
        <v>7</v>
      </c>
      <c r="F200" s="152">
        <v>0</v>
      </c>
      <c r="G200" s="58">
        <v>0</v>
      </c>
      <c r="H200" s="152">
        <v>0</v>
      </c>
      <c r="I200" s="152">
        <v>0</v>
      </c>
      <c r="J200" s="152">
        <v>0</v>
      </c>
      <c r="K200" s="152">
        <v>0</v>
      </c>
      <c r="L200" s="152">
        <v>0</v>
      </c>
      <c r="M200" s="152">
        <v>0</v>
      </c>
      <c r="N200" s="152">
        <v>0</v>
      </c>
      <c r="O200" s="152">
        <v>0</v>
      </c>
      <c r="P200" s="152">
        <v>0</v>
      </c>
      <c r="Q200" s="152">
        <v>0</v>
      </c>
      <c r="R200" s="152">
        <v>0</v>
      </c>
      <c r="S200" s="152">
        <v>0</v>
      </c>
      <c r="T200" s="152">
        <v>0</v>
      </c>
      <c r="U200" s="152">
        <v>0</v>
      </c>
      <c r="V200" s="152">
        <v>0</v>
      </c>
      <c r="W200" s="152">
        <v>0</v>
      </c>
      <c r="X200" s="152">
        <v>0</v>
      </c>
      <c r="Y200" s="152">
        <v>0</v>
      </c>
      <c r="Z200" s="152">
        <v>0</v>
      </c>
      <c r="AA200" s="152">
        <v>0</v>
      </c>
      <c r="AB200" s="152">
        <v>0</v>
      </c>
      <c r="AC200" s="152">
        <v>0</v>
      </c>
      <c r="AD200" s="152">
        <v>0</v>
      </c>
      <c r="AE200" s="152">
        <v>0</v>
      </c>
      <c r="AF200" s="152">
        <v>0</v>
      </c>
      <c r="AG200" s="152">
        <v>0</v>
      </c>
      <c r="AH200" s="152">
        <v>0</v>
      </c>
      <c r="AI200" s="152">
        <v>0</v>
      </c>
      <c r="AJ200" s="152">
        <v>0</v>
      </c>
      <c r="AK200" s="152">
        <v>0</v>
      </c>
      <c r="AL200" s="331"/>
    </row>
    <row r="201" spans="1:38" x14ac:dyDescent="0.25">
      <c r="A201" s="110"/>
      <c r="D201">
        <v>11</v>
      </c>
      <c r="E201">
        <v>7</v>
      </c>
      <c r="F201" s="152">
        <v>0</v>
      </c>
      <c r="G201" s="58">
        <v>0</v>
      </c>
      <c r="H201" s="152">
        <v>0</v>
      </c>
      <c r="I201" s="152">
        <v>0</v>
      </c>
      <c r="J201" s="152">
        <v>0</v>
      </c>
      <c r="K201" s="152">
        <v>0</v>
      </c>
      <c r="L201" s="152">
        <v>0</v>
      </c>
      <c r="M201" s="152">
        <v>0</v>
      </c>
      <c r="N201" s="152">
        <v>0</v>
      </c>
      <c r="O201" s="152">
        <v>0</v>
      </c>
      <c r="P201" s="152">
        <v>0</v>
      </c>
      <c r="Q201" s="152">
        <v>0</v>
      </c>
      <c r="R201" s="152">
        <v>0</v>
      </c>
      <c r="S201" s="152">
        <v>0</v>
      </c>
      <c r="T201" s="152">
        <v>0</v>
      </c>
      <c r="U201" s="152">
        <v>0</v>
      </c>
      <c r="V201" s="152">
        <v>0</v>
      </c>
      <c r="W201" s="152">
        <v>0</v>
      </c>
      <c r="X201" s="152">
        <v>0</v>
      </c>
      <c r="Y201" s="152">
        <v>0</v>
      </c>
      <c r="Z201" s="152">
        <v>0</v>
      </c>
      <c r="AA201" s="152">
        <v>0</v>
      </c>
      <c r="AB201" s="152">
        <v>0</v>
      </c>
      <c r="AC201" s="152">
        <v>0</v>
      </c>
      <c r="AD201" s="152">
        <v>0</v>
      </c>
      <c r="AE201" s="152">
        <v>0</v>
      </c>
      <c r="AF201" s="152">
        <v>0</v>
      </c>
      <c r="AG201" s="152">
        <v>0</v>
      </c>
      <c r="AH201" s="152">
        <v>0</v>
      </c>
      <c r="AI201" s="152">
        <v>0</v>
      </c>
      <c r="AJ201" s="152">
        <v>0</v>
      </c>
      <c r="AK201" s="152">
        <v>0</v>
      </c>
      <c r="AL201" s="331"/>
    </row>
    <row r="202" spans="1:38" x14ac:dyDescent="0.25">
      <c r="A202" s="110"/>
      <c r="D202">
        <v>12</v>
      </c>
      <c r="E202">
        <v>7</v>
      </c>
      <c r="F202" s="152">
        <v>0</v>
      </c>
      <c r="G202" s="58">
        <v>0</v>
      </c>
      <c r="H202" s="152">
        <v>0</v>
      </c>
      <c r="I202" s="152">
        <v>0</v>
      </c>
      <c r="J202" s="152">
        <v>0</v>
      </c>
      <c r="K202" s="152">
        <v>0</v>
      </c>
      <c r="L202" s="152">
        <v>0</v>
      </c>
      <c r="M202" s="152">
        <v>0</v>
      </c>
      <c r="N202" s="152">
        <v>0</v>
      </c>
      <c r="O202" s="152">
        <v>0</v>
      </c>
      <c r="P202" s="152">
        <v>0</v>
      </c>
      <c r="Q202" s="152">
        <v>0</v>
      </c>
      <c r="R202" s="152">
        <v>0</v>
      </c>
      <c r="S202" s="152">
        <v>0</v>
      </c>
      <c r="T202" s="152">
        <v>0</v>
      </c>
      <c r="U202" s="152">
        <v>0</v>
      </c>
      <c r="V202" s="152">
        <v>0</v>
      </c>
      <c r="W202" s="152">
        <v>0</v>
      </c>
      <c r="X202" s="152">
        <v>0</v>
      </c>
      <c r="Y202" s="152">
        <v>0</v>
      </c>
      <c r="Z202" s="152">
        <v>0</v>
      </c>
      <c r="AA202" s="152">
        <v>0</v>
      </c>
      <c r="AB202" s="152">
        <v>0</v>
      </c>
      <c r="AC202" s="152">
        <v>0</v>
      </c>
      <c r="AD202" s="152">
        <v>0</v>
      </c>
      <c r="AE202" s="152">
        <v>0</v>
      </c>
      <c r="AF202" s="152">
        <v>0</v>
      </c>
      <c r="AG202" s="152">
        <v>0</v>
      </c>
      <c r="AH202" s="152">
        <v>0</v>
      </c>
      <c r="AI202" s="152">
        <v>0</v>
      </c>
      <c r="AJ202" s="152">
        <v>0</v>
      </c>
      <c r="AK202" s="152">
        <v>0</v>
      </c>
      <c r="AL202" s="331"/>
    </row>
    <row r="203" spans="1:38" x14ac:dyDescent="0.25">
      <c r="A203" s="110"/>
      <c r="D203">
        <v>13</v>
      </c>
      <c r="E203">
        <v>7</v>
      </c>
      <c r="F203" s="152">
        <v>0</v>
      </c>
      <c r="G203" s="58">
        <v>0</v>
      </c>
      <c r="H203" s="152">
        <v>0</v>
      </c>
      <c r="I203" s="152">
        <v>0</v>
      </c>
      <c r="J203" s="152">
        <v>0</v>
      </c>
      <c r="K203" s="152">
        <v>0</v>
      </c>
      <c r="L203" s="152">
        <v>0</v>
      </c>
      <c r="M203" s="152">
        <v>0</v>
      </c>
      <c r="N203" s="152">
        <v>0</v>
      </c>
      <c r="O203" s="152">
        <v>0</v>
      </c>
      <c r="P203" s="152">
        <v>0</v>
      </c>
      <c r="Q203" s="152">
        <v>0</v>
      </c>
      <c r="R203" s="152">
        <v>0</v>
      </c>
      <c r="S203" s="152">
        <v>0</v>
      </c>
      <c r="T203" s="152">
        <v>0</v>
      </c>
      <c r="U203" s="152">
        <v>0</v>
      </c>
      <c r="V203" s="152">
        <v>0</v>
      </c>
      <c r="W203" s="152">
        <v>0</v>
      </c>
      <c r="X203" s="152">
        <v>0</v>
      </c>
      <c r="Y203" s="152">
        <v>0</v>
      </c>
      <c r="Z203" s="152">
        <v>0</v>
      </c>
      <c r="AA203" s="152">
        <v>0</v>
      </c>
      <c r="AB203" s="152">
        <v>0</v>
      </c>
      <c r="AC203" s="152">
        <v>0</v>
      </c>
      <c r="AD203" s="152">
        <v>0</v>
      </c>
      <c r="AE203" s="152">
        <v>0</v>
      </c>
      <c r="AF203" s="152">
        <v>0</v>
      </c>
      <c r="AG203" s="152">
        <v>0</v>
      </c>
      <c r="AH203" s="152">
        <v>0</v>
      </c>
      <c r="AI203" s="152">
        <v>0</v>
      </c>
      <c r="AJ203" s="152">
        <v>0</v>
      </c>
      <c r="AK203" s="152">
        <v>0</v>
      </c>
      <c r="AL203" s="331"/>
    </row>
    <row r="204" spans="1:38" x14ac:dyDescent="0.25">
      <c r="A204" s="110"/>
      <c r="D204">
        <v>14</v>
      </c>
      <c r="E204">
        <v>7</v>
      </c>
      <c r="F204" s="152">
        <v>0</v>
      </c>
      <c r="G204" s="58">
        <v>0</v>
      </c>
      <c r="H204" s="152">
        <v>0</v>
      </c>
      <c r="I204" s="152">
        <v>0</v>
      </c>
      <c r="J204" s="152">
        <v>0</v>
      </c>
      <c r="K204" s="152">
        <v>0</v>
      </c>
      <c r="L204" s="152">
        <v>0</v>
      </c>
      <c r="M204" s="152">
        <v>0</v>
      </c>
      <c r="N204" s="152">
        <v>0</v>
      </c>
      <c r="O204" s="152">
        <v>0</v>
      </c>
      <c r="P204" s="152">
        <v>0</v>
      </c>
      <c r="Q204" s="152">
        <v>0</v>
      </c>
      <c r="R204" s="152">
        <v>0</v>
      </c>
      <c r="S204" s="152">
        <v>0</v>
      </c>
      <c r="T204" s="152">
        <v>0</v>
      </c>
      <c r="U204" s="152">
        <v>0</v>
      </c>
      <c r="V204" s="152">
        <v>0</v>
      </c>
      <c r="W204" s="152">
        <v>0</v>
      </c>
      <c r="X204" s="152">
        <v>0</v>
      </c>
      <c r="Y204" s="152">
        <v>0</v>
      </c>
      <c r="Z204" s="152">
        <v>0</v>
      </c>
      <c r="AA204" s="152">
        <v>0</v>
      </c>
      <c r="AB204" s="152">
        <v>0</v>
      </c>
      <c r="AC204" s="152">
        <v>0</v>
      </c>
      <c r="AD204" s="152">
        <v>0</v>
      </c>
      <c r="AE204" s="152">
        <v>0</v>
      </c>
      <c r="AF204" s="152">
        <v>0</v>
      </c>
      <c r="AG204" s="152">
        <v>0</v>
      </c>
      <c r="AH204" s="152">
        <v>0</v>
      </c>
      <c r="AI204" s="152">
        <v>0</v>
      </c>
      <c r="AJ204" s="152">
        <v>0</v>
      </c>
      <c r="AK204" s="152">
        <v>0</v>
      </c>
      <c r="AL204" s="331"/>
    </row>
    <row r="205" spans="1:38" x14ac:dyDescent="0.25">
      <c r="A205" s="110"/>
      <c r="D205">
        <v>15</v>
      </c>
      <c r="E205">
        <v>7</v>
      </c>
      <c r="F205" s="152">
        <v>1233.1549736583411</v>
      </c>
      <c r="G205" s="58">
        <v>1233.1549736583411</v>
      </c>
      <c r="H205" s="152">
        <v>0</v>
      </c>
      <c r="I205" s="152">
        <v>0</v>
      </c>
      <c r="J205" s="152">
        <v>0</v>
      </c>
      <c r="K205" s="152">
        <v>0</v>
      </c>
      <c r="L205" s="152">
        <v>0</v>
      </c>
      <c r="M205" s="152">
        <v>0</v>
      </c>
      <c r="N205" s="152">
        <v>0</v>
      </c>
      <c r="O205" s="152">
        <v>0</v>
      </c>
      <c r="P205" s="152">
        <v>0</v>
      </c>
      <c r="Q205" s="152">
        <v>0</v>
      </c>
      <c r="R205" s="152">
        <v>0</v>
      </c>
      <c r="S205" s="152">
        <v>0</v>
      </c>
      <c r="T205" s="152">
        <v>0</v>
      </c>
      <c r="U205" s="152">
        <v>0</v>
      </c>
      <c r="V205" s="152">
        <v>176.16499623690586</v>
      </c>
      <c r="W205" s="152">
        <v>176.16499623690586</v>
      </c>
      <c r="X205" s="152">
        <v>176.16499623690586</v>
      </c>
      <c r="Y205" s="152">
        <v>176.16499623690586</v>
      </c>
      <c r="Z205" s="152">
        <v>176.16499623690586</v>
      </c>
      <c r="AA205" s="152">
        <v>176.16499623690586</v>
      </c>
      <c r="AB205" s="152">
        <v>176.16499623690586</v>
      </c>
      <c r="AC205" s="152">
        <v>0</v>
      </c>
      <c r="AD205" s="152">
        <v>0</v>
      </c>
      <c r="AE205" s="152">
        <v>0</v>
      </c>
      <c r="AF205" s="152">
        <v>0</v>
      </c>
      <c r="AG205" s="152">
        <v>0</v>
      </c>
      <c r="AH205" s="152">
        <v>0</v>
      </c>
      <c r="AI205" s="152">
        <v>0</v>
      </c>
      <c r="AJ205" s="152">
        <v>0</v>
      </c>
      <c r="AK205" s="152">
        <v>0</v>
      </c>
      <c r="AL205" s="331"/>
    </row>
    <row r="206" spans="1:38" x14ac:dyDescent="0.25">
      <c r="A206" s="110"/>
      <c r="D206">
        <v>16</v>
      </c>
      <c r="E206">
        <v>7</v>
      </c>
      <c r="F206" s="152">
        <v>0</v>
      </c>
      <c r="G206" s="58">
        <v>0</v>
      </c>
      <c r="H206" s="152">
        <v>0</v>
      </c>
      <c r="I206" s="152">
        <v>0</v>
      </c>
      <c r="J206" s="152">
        <v>0</v>
      </c>
      <c r="K206" s="152">
        <v>0</v>
      </c>
      <c r="L206" s="152">
        <v>0</v>
      </c>
      <c r="M206" s="152">
        <v>0</v>
      </c>
      <c r="N206" s="152">
        <v>0</v>
      </c>
      <c r="O206" s="152">
        <v>0</v>
      </c>
      <c r="P206" s="152">
        <v>0</v>
      </c>
      <c r="Q206" s="152">
        <v>0</v>
      </c>
      <c r="R206" s="152">
        <v>0</v>
      </c>
      <c r="S206" s="152">
        <v>0</v>
      </c>
      <c r="T206" s="152">
        <v>0</v>
      </c>
      <c r="U206" s="152">
        <v>0</v>
      </c>
      <c r="V206" s="152">
        <v>0</v>
      </c>
      <c r="W206" s="152">
        <v>0</v>
      </c>
      <c r="X206" s="152">
        <v>0</v>
      </c>
      <c r="Y206" s="152">
        <v>0</v>
      </c>
      <c r="Z206" s="152">
        <v>0</v>
      </c>
      <c r="AA206" s="152">
        <v>0</v>
      </c>
      <c r="AB206" s="152">
        <v>0</v>
      </c>
      <c r="AC206" s="152">
        <v>0</v>
      </c>
      <c r="AD206" s="152">
        <v>0</v>
      </c>
      <c r="AE206" s="152">
        <v>0</v>
      </c>
      <c r="AF206" s="152">
        <v>0</v>
      </c>
      <c r="AG206" s="152">
        <v>0</v>
      </c>
      <c r="AH206" s="152">
        <v>0</v>
      </c>
      <c r="AI206" s="152">
        <v>0</v>
      </c>
      <c r="AJ206" s="152">
        <v>0</v>
      </c>
      <c r="AK206" s="152">
        <v>0</v>
      </c>
      <c r="AL206" s="331"/>
    </row>
    <row r="207" spans="1:38" x14ac:dyDescent="0.25">
      <c r="A207" s="110"/>
      <c r="D207">
        <v>17</v>
      </c>
      <c r="E207">
        <v>7</v>
      </c>
      <c r="F207" s="152">
        <v>0</v>
      </c>
      <c r="G207" s="58">
        <v>0</v>
      </c>
      <c r="H207" s="152">
        <v>0</v>
      </c>
      <c r="I207" s="152">
        <v>0</v>
      </c>
      <c r="J207" s="152">
        <v>0</v>
      </c>
      <c r="K207" s="152">
        <v>0</v>
      </c>
      <c r="L207" s="152">
        <v>0</v>
      </c>
      <c r="M207" s="152">
        <v>0</v>
      </c>
      <c r="N207" s="152">
        <v>0</v>
      </c>
      <c r="O207" s="152">
        <v>0</v>
      </c>
      <c r="P207" s="152">
        <v>0</v>
      </c>
      <c r="Q207" s="152">
        <v>0</v>
      </c>
      <c r="R207" s="152">
        <v>0</v>
      </c>
      <c r="S207" s="152">
        <v>0</v>
      </c>
      <c r="T207" s="152">
        <v>0</v>
      </c>
      <c r="U207" s="152">
        <v>0</v>
      </c>
      <c r="V207" s="152">
        <v>0</v>
      </c>
      <c r="W207" s="152">
        <v>0</v>
      </c>
      <c r="X207" s="152">
        <v>0</v>
      </c>
      <c r="Y207" s="152">
        <v>0</v>
      </c>
      <c r="Z207" s="152">
        <v>0</v>
      </c>
      <c r="AA207" s="152">
        <v>0</v>
      </c>
      <c r="AB207" s="152">
        <v>0</v>
      </c>
      <c r="AC207" s="152">
        <v>0</v>
      </c>
      <c r="AD207" s="152">
        <v>0</v>
      </c>
      <c r="AE207" s="152">
        <v>0</v>
      </c>
      <c r="AF207" s="152">
        <v>0</v>
      </c>
      <c r="AG207" s="152">
        <v>0</v>
      </c>
      <c r="AH207" s="152">
        <v>0</v>
      </c>
      <c r="AI207" s="152">
        <v>0</v>
      </c>
      <c r="AJ207" s="152">
        <v>0</v>
      </c>
      <c r="AK207" s="152">
        <v>0</v>
      </c>
      <c r="AL207" s="331"/>
    </row>
    <row r="208" spans="1:38" x14ac:dyDescent="0.25">
      <c r="A208" s="110"/>
      <c r="D208">
        <v>18</v>
      </c>
      <c r="E208">
        <v>7</v>
      </c>
      <c r="F208" s="152">
        <v>0</v>
      </c>
      <c r="G208" s="58">
        <v>0</v>
      </c>
      <c r="H208" s="152">
        <v>0</v>
      </c>
      <c r="I208" s="152">
        <v>0</v>
      </c>
      <c r="J208" s="152">
        <v>0</v>
      </c>
      <c r="K208" s="152">
        <v>0</v>
      </c>
      <c r="L208" s="152">
        <v>0</v>
      </c>
      <c r="M208" s="152">
        <v>0</v>
      </c>
      <c r="N208" s="152">
        <v>0</v>
      </c>
      <c r="O208" s="152">
        <v>0</v>
      </c>
      <c r="P208" s="152">
        <v>0</v>
      </c>
      <c r="Q208" s="152">
        <v>0</v>
      </c>
      <c r="R208" s="152">
        <v>0</v>
      </c>
      <c r="S208" s="152">
        <v>0</v>
      </c>
      <c r="T208" s="152">
        <v>0</v>
      </c>
      <c r="U208" s="152">
        <v>0</v>
      </c>
      <c r="V208" s="152">
        <v>0</v>
      </c>
      <c r="W208" s="152">
        <v>0</v>
      </c>
      <c r="X208" s="152">
        <v>0</v>
      </c>
      <c r="Y208" s="152">
        <v>0</v>
      </c>
      <c r="Z208" s="152">
        <v>0</v>
      </c>
      <c r="AA208" s="152">
        <v>0</v>
      </c>
      <c r="AB208" s="152">
        <v>0</v>
      </c>
      <c r="AC208" s="152">
        <v>0</v>
      </c>
      <c r="AD208" s="152">
        <v>0</v>
      </c>
      <c r="AE208" s="152">
        <v>0</v>
      </c>
      <c r="AF208" s="152">
        <v>0</v>
      </c>
      <c r="AG208" s="152">
        <v>0</v>
      </c>
      <c r="AH208" s="152">
        <v>0</v>
      </c>
      <c r="AI208" s="152">
        <v>0</v>
      </c>
      <c r="AJ208" s="152">
        <v>0</v>
      </c>
      <c r="AK208" s="152">
        <v>0</v>
      </c>
      <c r="AL208" s="331"/>
    </row>
    <row r="209" spans="1:38" x14ac:dyDescent="0.25">
      <c r="A209" s="110"/>
      <c r="D209">
        <v>19</v>
      </c>
      <c r="E209">
        <v>7</v>
      </c>
      <c r="F209" s="152">
        <v>0</v>
      </c>
      <c r="G209" s="58">
        <v>0</v>
      </c>
      <c r="H209" s="152">
        <v>0</v>
      </c>
      <c r="I209" s="152">
        <v>0</v>
      </c>
      <c r="J209" s="152">
        <v>0</v>
      </c>
      <c r="K209" s="152">
        <v>0</v>
      </c>
      <c r="L209" s="152">
        <v>0</v>
      </c>
      <c r="M209" s="152">
        <v>0</v>
      </c>
      <c r="N209" s="152">
        <v>0</v>
      </c>
      <c r="O209" s="152">
        <v>0</v>
      </c>
      <c r="P209" s="152">
        <v>0</v>
      </c>
      <c r="Q209" s="152">
        <v>0</v>
      </c>
      <c r="R209" s="152">
        <v>0</v>
      </c>
      <c r="S209" s="152">
        <v>0</v>
      </c>
      <c r="T209" s="152">
        <v>0</v>
      </c>
      <c r="U209" s="152">
        <v>0</v>
      </c>
      <c r="V209" s="152">
        <v>0</v>
      </c>
      <c r="W209" s="152">
        <v>0</v>
      </c>
      <c r="X209" s="152">
        <v>0</v>
      </c>
      <c r="Y209" s="152">
        <v>0</v>
      </c>
      <c r="Z209" s="152">
        <v>0</v>
      </c>
      <c r="AA209" s="152">
        <v>0</v>
      </c>
      <c r="AB209" s="152">
        <v>0</v>
      </c>
      <c r="AC209" s="152">
        <v>0</v>
      </c>
      <c r="AD209" s="152">
        <v>0</v>
      </c>
      <c r="AE209" s="152">
        <v>0</v>
      </c>
      <c r="AF209" s="152">
        <v>0</v>
      </c>
      <c r="AG209" s="152">
        <v>0</v>
      </c>
      <c r="AH209" s="152">
        <v>0</v>
      </c>
      <c r="AI209" s="152">
        <v>0</v>
      </c>
      <c r="AJ209" s="152">
        <v>0</v>
      </c>
      <c r="AK209" s="152">
        <v>0</v>
      </c>
      <c r="AL209" s="331"/>
    </row>
    <row r="210" spans="1:38" x14ac:dyDescent="0.25">
      <c r="A210" s="110"/>
      <c r="D210">
        <v>20</v>
      </c>
      <c r="E210">
        <v>7</v>
      </c>
      <c r="F210" s="152">
        <v>0</v>
      </c>
      <c r="G210" s="58">
        <v>0</v>
      </c>
      <c r="H210" s="152">
        <v>0</v>
      </c>
      <c r="I210" s="152">
        <v>0</v>
      </c>
      <c r="J210" s="152">
        <v>0</v>
      </c>
      <c r="K210" s="152">
        <v>0</v>
      </c>
      <c r="L210" s="152">
        <v>0</v>
      </c>
      <c r="M210" s="152">
        <v>0</v>
      </c>
      <c r="N210" s="152">
        <v>0</v>
      </c>
      <c r="O210" s="152">
        <v>0</v>
      </c>
      <c r="P210" s="152">
        <v>0</v>
      </c>
      <c r="Q210" s="152">
        <v>0</v>
      </c>
      <c r="R210" s="152">
        <v>0</v>
      </c>
      <c r="S210" s="152">
        <v>0</v>
      </c>
      <c r="T210" s="152">
        <v>0</v>
      </c>
      <c r="U210" s="152">
        <v>0</v>
      </c>
      <c r="V210" s="152">
        <v>0</v>
      </c>
      <c r="W210" s="152">
        <v>0</v>
      </c>
      <c r="X210" s="152">
        <v>0</v>
      </c>
      <c r="Y210" s="152">
        <v>0</v>
      </c>
      <c r="Z210" s="152">
        <v>0</v>
      </c>
      <c r="AA210" s="152">
        <v>0</v>
      </c>
      <c r="AB210" s="152">
        <v>0</v>
      </c>
      <c r="AC210" s="152">
        <v>0</v>
      </c>
      <c r="AD210" s="152">
        <v>0</v>
      </c>
      <c r="AE210" s="152">
        <v>0</v>
      </c>
      <c r="AF210" s="152">
        <v>0</v>
      </c>
      <c r="AG210" s="152">
        <v>0</v>
      </c>
      <c r="AH210" s="152">
        <v>0</v>
      </c>
      <c r="AI210" s="152">
        <v>0</v>
      </c>
      <c r="AJ210" s="152">
        <v>0</v>
      </c>
      <c r="AK210" s="152">
        <v>0</v>
      </c>
      <c r="AL210" s="331"/>
    </row>
    <row r="211" spans="1:38" x14ac:dyDescent="0.25">
      <c r="A211" s="110"/>
      <c r="D211">
        <v>21</v>
      </c>
      <c r="E211">
        <v>7</v>
      </c>
      <c r="F211" s="152">
        <v>0</v>
      </c>
      <c r="G211" s="58">
        <v>0</v>
      </c>
      <c r="H211" s="152">
        <v>0</v>
      </c>
      <c r="I211" s="152">
        <v>0</v>
      </c>
      <c r="J211" s="152">
        <v>0</v>
      </c>
      <c r="K211" s="152">
        <v>0</v>
      </c>
      <c r="L211" s="152">
        <v>0</v>
      </c>
      <c r="M211" s="152">
        <v>0</v>
      </c>
      <c r="N211" s="152">
        <v>0</v>
      </c>
      <c r="O211" s="152">
        <v>0</v>
      </c>
      <c r="P211" s="152">
        <v>0</v>
      </c>
      <c r="Q211" s="152">
        <v>0</v>
      </c>
      <c r="R211" s="152">
        <v>0</v>
      </c>
      <c r="S211" s="152">
        <v>0</v>
      </c>
      <c r="T211" s="152">
        <v>0</v>
      </c>
      <c r="U211" s="152">
        <v>0</v>
      </c>
      <c r="V211" s="152">
        <v>0</v>
      </c>
      <c r="W211" s="152">
        <v>0</v>
      </c>
      <c r="X211" s="152">
        <v>0</v>
      </c>
      <c r="Y211" s="152">
        <v>0</v>
      </c>
      <c r="Z211" s="152">
        <v>0</v>
      </c>
      <c r="AA211" s="152">
        <v>0</v>
      </c>
      <c r="AB211" s="152">
        <v>0</v>
      </c>
      <c r="AC211" s="152">
        <v>0</v>
      </c>
      <c r="AD211" s="152">
        <v>0</v>
      </c>
      <c r="AE211" s="152">
        <v>0</v>
      </c>
      <c r="AF211" s="152">
        <v>0</v>
      </c>
      <c r="AG211" s="152">
        <v>0</v>
      </c>
      <c r="AH211" s="152">
        <v>0</v>
      </c>
      <c r="AI211" s="152">
        <v>0</v>
      </c>
      <c r="AJ211" s="152">
        <v>0</v>
      </c>
      <c r="AK211" s="152">
        <v>0</v>
      </c>
      <c r="AL211" s="331"/>
    </row>
    <row r="212" spans="1:38" x14ac:dyDescent="0.25">
      <c r="A212" s="110"/>
      <c r="D212">
        <v>22</v>
      </c>
      <c r="E212">
        <v>7</v>
      </c>
      <c r="F212" s="152">
        <v>1678.1535347005142</v>
      </c>
      <c r="G212" s="58">
        <v>1678.1535347005145</v>
      </c>
      <c r="H212" s="152">
        <v>0</v>
      </c>
      <c r="I212" s="152">
        <v>0</v>
      </c>
      <c r="J212" s="152">
        <v>0</v>
      </c>
      <c r="K212" s="152">
        <v>0</v>
      </c>
      <c r="L212" s="152">
        <v>0</v>
      </c>
      <c r="M212" s="152">
        <v>0</v>
      </c>
      <c r="N212" s="152">
        <v>0</v>
      </c>
      <c r="O212" s="152">
        <v>0</v>
      </c>
      <c r="P212" s="152">
        <v>0</v>
      </c>
      <c r="Q212" s="152">
        <v>0</v>
      </c>
      <c r="R212" s="152">
        <v>0</v>
      </c>
      <c r="S212" s="152">
        <v>0</v>
      </c>
      <c r="T212" s="152">
        <v>0</v>
      </c>
      <c r="U212" s="152">
        <v>0</v>
      </c>
      <c r="V212" s="152">
        <v>0</v>
      </c>
      <c r="W212" s="152">
        <v>0</v>
      </c>
      <c r="X212" s="152">
        <v>0</v>
      </c>
      <c r="Y212" s="152">
        <v>0</v>
      </c>
      <c r="Z212" s="152">
        <v>0</v>
      </c>
      <c r="AA212" s="152">
        <v>0</v>
      </c>
      <c r="AB212" s="152">
        <v>0</v>
      </c>
      <c r="AC212" s="152">
        <v>239.73621924293062</v>
      </c>
      <c r="AD212" s="152">
        <v>239.73621924293062</v>
      </c>
      <c r="AE212" s="152">
        <v>239.73621924293062</v>
      </c>
      <c r="AF212" s="152">
        <v>239.73621924293062</v>
      </c>
      <c r="AG212" s="152">
        <v>239.73621924293062</v>
      </c>
      <c r="AH212" s="152">
        <v>239.73621924293062</v>
      </c>
      <c r="AI212" s="152">
        <v>239.73621924293062</v>
      </c>
      <c r="AJ212" s="152">
        <v>0</v>
      </c>
      <c r="AK212" s="152">
        <v>0</v>
      </c>
      <c r="AL212" s="331"/>
    </row>
    <row r="213" spans="1:38" x14ac:dyDescent="0.25">
      <c r="A213" s="110"/>
      <c r="D213">
        <v>23</v>
      </c>
      <c r="E213">
        <v>7</v>
      </c>
      <c r="F213" s="152">
        <v>0</v>
      </c>
      <c r="G213" s="58">
        <v>0</v>
      </c>
      <c r="H213" s="152">
        <v>0</v>
      </c>
      <c r="I213" s="152">
        <v>0</v>
      </c>
      <c r="J213" s="152">
        <v>0</v>
      </c>
      <c r="K213" s="152">
        <v>0</v>
      </c>
      <c r="L213" s="152">
        <v>0</v>
      </c>
      <c r="M213" s="152">
        <v>0</v>
      </c>
      <c r="N213" s="152">
        <v>0</v>
      </c>
      <c r="O213" s="152">
        <v>0</v>
      </c>
      <c r="P213" s="152">
        <v>0</v>
      </c>
      <c r="Q213" s="152">
        <v>0</v>
      </c>
      <c r="R213" s="152">
        <v>0</v>
      </c>
      <c r="S213" s="152">
        <v>0</v>
      </c>
      <c r="T213" s="152">
        <v>0</v>
      </c>
      <c r="U213" s="152">
        <v>0</v>
      </c>
      <c r="V213" s="152">
        <v>0</v>
      </c>
      <c r="W213" s="152">
        <v>0</v>
      </c>
      <c r="X213" s="152">
        <v>0</v>
      </c>
      <c r="Y213" s="152">
        <v>0</v>
      </c>
      <c r="Z213" s="152">
        <v>0</v>
      </c>
      <c r="AA213" s="152">
        <v>0</v>
      </c>
      <c r="AB213" s="152">
        <v>0</v>
      </c>
      <c r="AC213" s="152">
        <v>0</v>
      </c>
      <c r="AD213" s="152">
        <v>0</v>
      </c>
      <c r="AE213" s="152">
        <v>0</v>
      </c>
      <c r="AF213" s="152">
        <v>0</v>
      </c>
      <c r="AG213" s="152">
        <v>0</v>
      </c>
      <c r="AH213" s="152">
        <v>0</v>
      </c>
      <c r="AI213" s="152">
        <v>0</v>
      </c>
      <c r="AJ213" s="152">
        <v>0</v>
      </c>
      <c r="AK213" s="152">
        <v>0</v>
      </c>
      <c r="AL213" s="331"/>
    </row>
    <row r="214" spans="1:38" x14ac:dyDescent="0.25">
      <c r="A214" s="110"/>
      <c r="D214">
        <v>24</v>
      </c>
      <c r="E214">
        <v>7</v>
      </c>
      <c r="F214" s="152">
        <v>0</v>
      </c>
      <c r="G214" s="58">
        <v>0</v>
      </c>
      <c r="H214" s="152">
        <v>0</v>
      </c>
      <c r="I214" s="152">
        <v>0</v>
      </c>
      <c r="J214" s="152">
        <v>0</v>
      </c>
      <c r="K214" s="152">
        <v>0</v>
      </c>
      <c r="L214" s="152">
        <v>0</v>
      </c>
      <c r="M214" s="152">
        <v>0</v>
      </c>
      <c r="N214" s="152">
        <v>0</v>
      </c>
      <c r="O214" s="152">
        <v>0</v>
      </c>
      <c r="P214" s="152">
        <v>0</v>
      </c>
      <c r="Q214" s="152">
        <v>0</v>
      </c>
      <c r="R214" s="152">
        <v>0</v>
      </c>
      <c r="S214" s="152">
        <v>0</v>
      </c>
      <c r="T214" s="152">
        <v>0</v>
      </c>
      <c r="U214" s="152">
        <v>0</v>
      </c>
      <c r="V214" s="152">
        <v>0</v>
      </c>
      <c r="W214" s="152">
        <v>0</v>
      </c>
      <c r="X214" s="152">
        <v>0</v>
      </c>
      <c r="Y214" s="152">
        <v>0</v>
      </c>
      <c r="Z214" s="152">
        <v>0</v>
      </c>
      <c r="AA214" s="152">
        <v>0</v>
      </c>
      <c r="AB214" s="152">
        <v>0</v>
      </c>
      <c r="AC214" s="152">
        <v>0</v>
      </c>
      <c r="AD214" s="152">
        <v>0</v>
      </c>
      <c r="AE214" s="152">
        <v>0</v>
      </c>
      <c r="AF214" s="152">
        <v>0</v>
      </c>
      <c r="AG214" s="152">
        <v>0</v>
      </c>
      <c r="AH214" s="152">
        <v>0</v>
      </c>
      <c r="AI214" s="152">
        <v>0</v>
      </c>
      <c r="AJ214" s="152">
        <v>0</v>
      </c>
      <c r="AK214" s="152">
        <v>0</v>
      </c>
      <c r="AL214" s="331"/>
    </row>
    <row r="215" spans="1:38" x14ac:dyDescent="0.25">
      <c r="A215" s="110"/>
      <c r="D215">
        <v>25</v>
      </c>
      <c r="E215">
        <v>6</v>
      </c>
      <c r="F215" s="152">
        <v>0</v>
      </c>
      <c r="G215" s="58">
        <v>0</v>
      </c>
      <c r="H215" s="152">
        <v>0</v>
      </c>
      <c r="I215" s="152">
        <v>0</v>
      </c>
      <c r="J215" s="152">
        <v>0</v>
      </c>
      <c r="K215" s="152">
        <v>0</v>
      </c>
      <c r="L215" s="152">
        <v>0</v>
      </c>
      <c r="M215" s="152">
        <v>0</v>
      </c>
      <c r="N215" s="152">
        <v>0</v>
      </c>
      <c r="O215" s="152">
        <v>0</v>
      </c>
      <c r="P215" s="152">
        <v>0</v>
      </c>
      <c r="Q215" s="152">
        <v>0</v>
      </c>
      <c r="R215" s="152">
        <v>0</v>
      </c>
      <c r="S215" s="152">
        <v>0</v>
      </c>
      <c r="T215" s="152">
        <v>0</v>
      </c>
      <c r="U215" s="152">
        <v>0</v>
      </c>
      <c r="V215" s="152">
        <v>0</v>
      </c>
      <c r="W215" s="152">
        <v>0</v>
      </c>
      <c r="X215" s="152">
        <v>0</v>
      </c>
      <c r="Y215" s="152">
        <v>0</v>
      </c>
      <c r="Z215" s="152">
        <v>0</v>
      </c>
      <c r="AA215" s="152">
        <v>0</v>
      </c>
      <c r="AB215" s="152">
        <v>0</v>
      </c>
      <c r="AC215" s="152">
        <v>0</v>
      </c>
      <c r="AD215" s="152">
        <v>0</v>
      </c>
      <c r="AE215" s="152">
        <v>0</v>
      </c>
      <c r="AF215" s="152">
        <v>0</v>
      </c>
      <c r="AG215" s="152">
        <v>0</v>
      </c>
      <c r="AH215" s="152">
        <v>0</v>
      </c>
      <c r="AI215" s="152">
        <v>0</v>
      </c>
      <c r="AJ215" s="152">
        <v>0</v>
      </c>
      <c r="AK215" s="152">
        <v>0</v>
      </c>
      <c r="AL215" s="331"/>
    </row>
    <row r="216" spans="1:38" x14ac:dyDescent="0.25">
      <c r="A216" s="110"/>
      <c r="D216">
        <v>26</v>
      </c>
      <c r="E216">
        <v>5</v>
      </c>
      <c r="F216" s="152">
        <v>0</v>
      </c>
      <c r="G216" s="58">
        <v>0</v>
      </c>
      <c r="H216" s="152">
        <v>0</v>
      </c>
      <c r="I216" s="152">
        <v>0</v>
      </c>
      <c r="J216" s="152">
        <v>0</v>
      </c>
      <c r="K216" s="152">
        <v>0</v>
      </c>
      <c r="L216" s="152">
        <v>0</v>
      </c>
      <c r="M216" s="152">
        <v>0</v>
      </c>
      <c r="N216" s="152">
        <v>0</v>
      </c>
      <c r="O216" s="152">
        <v>0</v>
      </c>
      <c r="P216" s="152">
        <v>0</v>
      </c>
      <c r="Q216" s="152">
        <v>0</v>
      </c>
      <c r="R216" s="152">
        <v>0</v>
      </c>
      <c r="S216" s="152">
        <v>0</v>
      </c>
      <c r="T216" s="152">
        <v>0</v>
      </c>
      <c r="U216" s="152">
        <v>0</v>
      </c>
      <c r="V216" s="152">
        <v>0</v>
      </c>
      <c r="W216" s="152">
        <v>0</v>
      </c>
      <c r="X216" s="152">
        <v>0</v>
      </c>
      <c r="Y216" s="152">
        <v>0</v>
      </c>
      <c r="Z216" s="152">
        <v>0</v>
      </c>
      <c r="AA216" s="152">
        <v>0</v>
      </c>
      <c r="AB216" s="152">
        <v>0</v>
      </c>
      <c r="AC216" s="152">
        <v>0</v>
      </c>
      <c r="AD216" s="152">
        <v>0</v>
      </c>
      <c r="AE216" s="152">
        <v>0</v>
      </c>
      <c r="AF216" s="152">
        <v>0</v>
      </c>
      <c r="AG216" s="152">
        <v>0</v>
      </c>
      <c r="AH216" s="152">
        <v>0</v>
      </c>
      <c r="AI216" s="152">
        <v>0</v>
      </c>
      <c r="AJ216" s="152">
        <v>0</v>
      </c>
      <c r="AK216" s="152">
        <v>0</v>
      </c>
      <c r="AL216" s="331"/>
    </row>
    <row r="217" spans="1:38" x14ac:dyDescent="0.25">
      <c r="A217" s="110"/>
      <c r="D217">
        <v>27</v>
      </c>
      <c r="E217">
        <v>4</v>
      </c>
      <c r="F217" s="152">
        <v>0</v>
      </c>
      <c r="G217" s="58">
        <v>0</v>
      </c>
      <c r="H217" s="152">
        <v>0</v>
      </c>
      <c r="I217" s="152">
        <v>0</v>
      </c>
      <c r="J217" s="152">
        <v>0</v>
      </c>
      <c r="K217" s="152">
        <v>0</v>
      </c>
      <c r="L217" s="152">
        <v>0</v>
      </c>
      <c r="M217" s="152">
        <v>0</v>
      </c>
      <c r="N217" s="152">
        <v>0</v>
      </c>
      <c r="O217" s="152">
        <v>0</v>
      </c>
      <c r="P217" s="152">
        <v>0</v>
      </c>
      <c r="Q217" s="152">
        <v>0</v>
      </c>
      <c r="R217" s="152">
        <v>0</v>
      </c>
      <c r="S217" s="152">
        <v>0</v>
      </c>
      <c r="T217" s="152">
        <v>0</v>
      </c>
      <c r="U217" s="152">
        <v>0</v>
      </c>
      <c r="V217" s="152">
        <v>0</v>
      </c>
      <c r="W217" s="152">
        <v>0</v>
      </c>
      <c r="X217" s="152">
        <v>0</v>
      </c>
      <c r="Y217" s="152">
        <v>0</v>
      </c>
      <c r="Z217" s="152">
        <v>0</v>
      </c>
      <c r="AA217" s="152">
        <v>0</v>
      </c>
      <c r="AB217" s="152">
        <v>0</v>
      </c>
      <c r="AC217" s="152">
        <v>0</v>
      </c>
      <c r="AD217" s="152">
        <v>0</v>
      </c>
      <c r="AE217" s="152">
        <v>0</v>
      </c>
      <c r="AF217" s="152">
        <v>0</v>
      </c>
      <c r="AG217" s="152">
        <v>0</v>
      </c>
      <c r="AH217" s="152">
        <v>0</v>
      </c>
      <c r="AI217" s="152">
        <v>0</v>
      </c>
      <c r="AJ217" s="152">
        <v>0</v>
      </c>
      <c r="AK217" s="152">
        <v>0</v>
      </c>
      <c r="AL217" s="331"/>
    </row>
    <row r="218" spans="1:38" x14ac:dyDescent="0.25">
      <c r="A218" s="110"/>
      <c r="D218">
        <v>28</v>
      </c>
      <c r="E218">
        <v>3</v>
      </c>
      <c r="F218" s="152">
        <v>0</v>
      </c>
      <c r="G218" s="58">
        <v>0</v>
      </c>
      <c r="H218" s="152">
        <v>0</v>
      </c>
      <c r="I218" s="152">
        <v>0</v>
      </c>
      <c r="J218" s="152">
        <v>0</v>
      </c>
      <c r="K218" s="152">
        <v>0</v>
      </c>
      <c r="L218" s="152">
        <v>0</v>
      </c>
      <c r="M218" s="152">
        <v>0</v>
      </c>
      <c r="N218" s="152">
        <v>0</v>
      </c>
      <c r="O218" s="152">
        <v>0</v>
      </c>
      <c r="P218" s="152">
        <v>0</v>
      </c>
      <c r="Q218" s="152">
        <v>0</v>
      </c>
      <c r="R218" s="152">
        <v>0</v>
      </c>
      <c r="S218" s="152">
        <v>0</v>
      </c>
      <c r="T218" s="152">
        <v>0</v>
      </c>
      <c r="U218" s="152">
        <v>0</v>
      </c>
      <c r="V218" s="152">
        <v>0</v>
      </c>
      <c r="W218" s="152">
        <v>0</v>
      </c>
      <c r="X218" s="152">
        <v>0</v>
      </c>
      <c r="Y218" s="152">
        <v>0</v>
      </c>
      <c r="Z218" s="152">
        <v>0</v>
      </c>
      <c r="AA218" s="152">
        <v>0</v>
      </c>
      <c r="AB218" s="152">
        <v>0</v>
      </c>
      <c r="AC218" s="152">
        <v>0</v>
      </c>
      <c r="AD218" s="152">
        <v>0</v>
      </c>
      <c r="AE218" s="152">
        <v>0</v>
      </c>
      <c r="AF218" s="152">
        <v>0</v>
      </c>
      <c r="AG218" s="152">
        <v>0</v>
      </c>
      <c r="AH218" s="152">
        <v>0</v>
      </c>
      <c r="AI218" s="152">
        <v>0</v>
      </c>
      <c r="AJ218" s="152">
        <v>0</v>
      </c>
      <c r="AK218" s="152">
        <v>0</v>
      </c>
      <c r="AL218" s="331"/>
    </row>
    <row r="219" spans="1:38" x14ac:dyDescent="0.25">
      <c r="A219" s="110"/>
      <c r="D219">
        <v>29</v>
      </c>
      <c r="E219">
        <v>2</v>
      </c>
      <c r="F219" s="152">
        <v>2283.7350910349478</v>
      </c>
      <c r="G219" s="58">
        <v>2283.7350910349478</v>
      </c>
      <c r="H219" s="152">
        <v>0</v>
      </c>
      <c r="I219" s="152">
        <v>0</v>
      </c>
      <c r="J219" s="152">
        <v>0</v>
      </c>
      <c r="K219" s="152">
        <v>0</v>
      </c>
      <c r="L219" s="152">
        <v>0</v>
      </c>
      <c r="M219" s="152">
        <v>0</v>
      </c>
      <c r="N219" s="152">
        <v>0</v>
      </c>
      <c r="O219" s="152">
        <v>0</v>
      </c>
      <c r="P219" s="152">
        <v>0</v>
      </c>
      <c r="Q219" s="152">
        <v>0</v>
      </c>
      <c r="R219" s="152">
        <v>0</v>
      </c>
      <c r="S219" s="152">
        <v>0</v>
      </c>
      <c r="T219" s="152">
        <v>0</v>
      </c>
      <c r="U219" s="152">
        <v>0</v>
      </c>
      <c r="V219" s="152">
        <v>0</v>
      </c>
      <c r="W219" s="152">
        <v>0</v>
      </c>
      <c r="X219" s="152">
        <v>0</v>
      </c>
      <c r="Y219" s="152">
        <v>0</v>
      </c>
      <c r="Z219" s="152">
        <v>0</v>
      </c>
      <c r="AA219" s="152">
        <v>0</v>
      </c>
      <c r="AB219" s="152">
        <v>0</v>
      </c>
      <c r="AC219" s="152">
        <v>0</v>
      </c>
      <c r="AD219" s="152">
        <v>0</v>
      </c>
      <c r="AE219" s="152">
        <v>0</v>
      </c>
      <c r="AF219" s="152">
        <v>0</v>
      </c>
      <c r="AG219" s="152">
        <v>0</v>
      </c>
      <c r="AH219" s="152">
        <v>0</v>
      </c>
      <c r="AI219" s="152">
        <v>0</v>
      </c>
      <c r="AJ219" s="152">
        <v>1141.8675455174739</v>
      </c>
      <c r="AK219" s="152">
        <v>1141.8675455174739</v>
      </c>
      <c r="AL219" s="331"/>
    </row>
    <row r="220" spans="1:38" x14ac:dyDescent="0.25">
      <c r="A220" s="110"/>
      <c r="D220">
        <v>30</v>
      </c>
      <c r="E220">
        <v>1</v>
      </c>
      <c r="F220" s="152">
        <v>0</v>
      </c>
      <c r="G220" s="58">
        <v>0</v>
      </c>
      <c r="H220" s="152">
        <v>0</v>
      </c>
      <c r="I220" s="152">
        <v>0</v>
      </c>
      <c r="J220" s="152">
        <v>0</v>
      </c>
      <c r="K220" s="152">
        <v>0</v>
      </c>
      <c r="L220" s="152">
        <v>0</v>
      </c>
      <c r="M220" s="152">
        <v>0</v>
      </c>
      <c r="N220" s="152">
        <v>0</v>
      </c>
      <c r="O220" s="152">
        <v>0</v>
      </c>
      <c r="P220" s="152">
        <v>0</v>
      </c>
      <c r="Q220" s="152">
        <v>0</v>
      </c>
      <c r="R220" s="152">
        <v>0</v>
      </c>
      <c r="S220" s="152">
        <v>0</v>
      </c>
      <c r="T220" s="152">
        <v>0</v>
      </c>
      <c r="U220" s="152">
        <v>0</v>
      </c>
      <c r="V220" s="152">
        <v>0</v>
      </c>
      <c r="W220" s="152">
        <v>0</v>
      </c>
      <c r="X220" s="152">
        <v>0</v>
      </c>
      <c r="Y220" s="152">
        <v>0</v>
      </c>
      <c r="Z220" s="152">
        <v>0</v>
      </c>
      <c r="AA220" s="152">
        <v>0</v>
      </c>
      <c r="AB220" s="152">
        <v>0</v>
      </c>
      <c r="AC220" s="152">
        <v>0</v>
      </c>
      <c r="AD220" s="152">
        <v>0</v>
      </c>
      <c r="AE220" s="152">
        <v>0</v>
      </c>
      <c r="AF220" s="152">
        <v>0</v>
      </c>
      <c r="AG220" s="152">
        <v>0</v>
      </c>
      <c r="AH220" s="152">
        <v>0</v>
      </c>
      <c r="AI220" s="152">
        <v>0</v>
      </c>
      <c r="AJ220" s="152">
        <v>0</v>
      </c>
      <c r="AK220" s="152">
        <v>0</v>
      </c>
      <c r="AL220" s="331"/>
    </row>
    <row r="221" spans="1:38" x14ac:dyDescent="0.25">
      <c r="A221" s="110"/>
      <c r="F221" s="152"/>
      <c r="G221" s="58"/>
      <c r="H221" s="152"/>
      <c r="I221" s="152"/>
      <c r="J221" s="152"/>
      <c r="K221" s="152"/>
      <c r="L221" s="152"/>
      <c r="M221" s="152"/>
      <c r="N221" s="152"/>
      <c r="O221" s="152"/>
      <c r="P221" s="152"/>
      <c r="Q221" s="152"/>
      <c r="R221" s="152"/>
      <c r="S221" s="152"/>
      <c r="T221" s="152"/>
      <c r="U221" s="152"/>
      <c r="V221" s="152"/>
      <c r="W221" s="152"/>
      <c r="X221" s="152"/>
      <c r="Y221" s="152"/>
      <c r="Z221" s="152"/>
      <c r="AA221" s="152"/>
      <c r="AB221" s="152"/>
      <c r="AC221" s="152"/>
      <c r="AD221" s="152"/>
      <c r="AE221" s="152"/>
      <c r="AF221" s="152"/>
      <c r="AG221" s="152"/>
      <c r="AH221" s="152"/>
      <c r="AI221" s="152"/>
      <c r="AJ221" s="152"/>
      <c r="AK221" s="152"/>
      <c r="AL221" s="331"/>
    </row>
    <row r="222" spans="1:38" x14ac:dyDescent="0.25">
      <c r="A222" s="110"/>
      <c r="F222" s="152"/>
      <c r="G222" s="58"/>
      <c r="H222" s="152"/>
      <c r="I222" s="152"/>
      <c r="J222" s="152"/>
      <c r="K222" s="152"/>
      <c r="L222" s="152"/>
      <c r="M222" s="152"/>
      <c r="N222" s="152"/>
      <c r="O222" s="152"/>
      <c r="P222" s="152"/>
      <c r="Q222" s="152"/>
      <c r="R222" s="152"/>
      <c r="S222" s="152"/>
      <c r="T222" s="152"/>
      <c r="U222" s="152"/>
      <c r="V222" s="152"/>
      <c r="W222" s="152"/>
      <c r="X222" s="152"/>
      <c r="Y222" s="152"/>
      <c r="Z222" s="152"/>
      <c r="AA222" s="152"/>
      <c r="AB222" s="152"/>
      <c r="AC222" s="152"/>
      <c r="AD222" s="152"/>
      <c r="AE222" s="152"/>
      <c r="AF222" s="152"/>
      <c r="AG222" s="152"/>
      <c r="AH222" s="152"/>
      <c r="AI222" s="152"/>
      <c r="AJ222" s="152"/>
      <c r="AK222" s="152"/>
      <c r="AL222" s="331"/>
    </row>
    <row r="223" spans="1:38" ht="15.75" thickBot="1" x14ac:dyDescent="0.3">
      <c r="A223" s="110"/>
      <c r="C223">
        <v>5</v>
      </c>
      <c r="D223" s="134" t="s">
        <v>194</v>
      </c>
      <c r="H223" s="131">
        <v>1</v>
      </c>
      <c r="I223" s="131">
        <v>2</v>
      </c>
      <c r="J223" s="131">
        <v>3</v>
      </c>
      <c r="K223" s="131">
        <v>4</v>
      </c>
      <c r="L223" s="131">
        <v>5</v>
      </c>
      <c r="M223" s="131">
        <v>6</v>
      </c>
      <c r="N223" s="131">
        <v>7</v>
      </c>
      <c r="O223" s="131">
        <v>8</v>
      </c>
      <c r="P223" s="131">
        <v>9</v>
      </c>
      <c r="Q223" s="131">
        <v>10</v>
      </c>
      <c r="R223" s="131">
        <v>11</v>
      </c>
      <c r="S223" s="131">
        <v>12</v>
      </c>
      <c r="T223" s="131">
        <v>13</v>
      </c>
      <c r="U223" s="131">
        <v>14</v>
      </c>
      <c r="V223" s="131">
        <v>15</v>
      </c>
      <c r="W223" s="131">
        <v>16</v>
      </c>
      <c r="X223" s="131">
        <v>17</v>
      </c>
      <c r="Y223" s="131">
        <v>18</v>
      </c>
      <c r="Z223" s="131">
        <v>19</v>
      </c>
      <c r="AA223" s="131">
        <v>20</v>
      </c>
      <c r="AB223" s="131">
        <v>21</v>
      </c>
      <c r="AC223" s="131">
        <v>22</v>
      </c>
      <c r="AD223" s="131">
        <v>23</v>
      </c>
      <c r="AE223" s="131">
        <v>24</v>
      </c>
      <c r="AF223" s="131">
        <v>25</v>
      </c>
      <c r="AG223" s="131">
        <v>26</v>
      </c>
      <c r="AH223" s="131">
        <v>27</v>
      </c>
      <c r="AI223" s="131">
        <v>28</v>
      </c>
      <c r="AJ223" s="131">
        <v>29</v>
      </c>
      <c r="AK223" s="131">
        <v>30</v>
      </c>
      <c r="AL223" s="331"/>
    </row>
    <row r="224" spans="1:38" x14ac:dyDescent="0.25">
      <c r="A224" s="110"/>
      <c r="D224">
        <v>1</v>
      </c>
      <c r="E224">
        <v>5</v>
      </c>
      <c r="F224" s="130">
        <v>3113.1913808311906</v>
      </c>
      <c r="G224" s="58">
        <v>3113.1913808311906</v>
      </c>
      <c r="H224" s="130">
        <v>622.63827616623814</v>
      </c>
      <c r="I224" s="130">
        <v>622.63827616623814</v>
      </c>
      <c r="J224" s="130">
        <v>622.63827616623814</v>
      </c>
      <c r="K224" s="130">
        <v>622.63827616623814</v>
      </c>
      <c r="L224" s="130">
        <v>622.63827616623814</v>
      </c>
      <c r="M224" s="130">
        <v>0</v>
      </c>
      <c r="N224" s="130">
        <v>0</v>
      </c>
      <c r="O224" s="130">
        <v>0</v>
      </c>
      <c r="P224" s="130">
        <v>0</v>
      </c>
      <c r="Q224" s="130">
        <v>0</v>
      </c>
      <c r="R224" s="130">
        <v>0</v>
      </c>
      <c r="S224" s="130">
        <v>0</v>
      </c>
      <c r="T224" s="130">
        <v>0</v>
      </c>
      <c r="U224" s="130">
        <v>0</v>
      </c>
      <c r="V224" s="130">
        <v>0</v>
      </c>
      <c r="W224" s="130">
        <v>0</v>
      </c>
      <c r="X224" s="130">
        <v>0</v>
      </c>
      <c r="Y224" s="130">
        <v>0</v>
      </c>
      <c r="Z224" s="130">
        <v>0</v>
      </c>
      <c r="AA224" s="130">
        <v>0</v>
      </c>
      <c r="AB224" s="130">
        <v>0</v>
      </c>
      <c r="AC224" s="130">
        <v>0</v>
      </c>
      <c r="AD224" s="130">
        <v>0</v>
      </c>
      <c r="AE224" s="130">
        <v>0</v>
      </c>
      <c r="AF224" s="130">
        <v>0</v>
      </c>
      <c r="AG224" s="130">
        <v>0</v>
      </c>
      <c r="AH224" s="130">
        <v>0</v>
      </c>
      <c r="AI224" s="130">
        <v>0</v>
      </c>
      <c r="AJ224" s="130">
        <v>0</v>
      </c>
      <c r="AK224" s="130">
        <v>0</v>
      </c>
      <c r="AL224" s="331"/>
    </row>
    <row r="225" spans="1:38" x14ac:dyDescent="0.25">
      <c r="A225" s="110"/>
      <c r="D225">
        <v>2</v>
      </c>
      <c r="E225">
        <v>5</v>
      </c>
      <c r="F225" s="152">
        <v>260.75057560599168</v>
      </c>
      <c r="G225" s="58">
        <v>260.75057560599168</v>
      </c>
      <c r="H225" s="130">
        <v>0</v>
      </c>
      <c r="I225" s="130">
        <v>52.15011512119834</v>
      </c>
      <c r="J225" s="130">
        <v>52.15011512119834</v>
      </c>
      <c r="K225" s="130">
        <v>52.15011512119834</v>
      </c>
      <c r="L225" s="130">
        <v>52.15011512119834</v>
      </c>
      <c r="M225" s="130">
        <v>52.15011512119834</v>
      </c>
      <c r="N225" s="130">
        <v>0</v>
      </c>
      <c r="O225" s="130">
        <v>0</v>
      </c>
      <c r="P225" s="130">
        <v>0</v>
      </c>
      <c r="Q225" s="130">
        <v>0</v>
      </c>
      <c r="R225" s="130">
        <v>0</v>
      </c>
      <c r="S225" s="130">
        <v>0</v>
      </c>
      <c r="T225" s="130">
        <v>0</v>
      </c>
      <c r="U225" s="130">
        <v>0</v>
      </c>
      <c r="V225" s="130">
        <v>0</v>
      </c>
      <c r="W225" s="130">
        <v>0</v>
      </c>
      <c r="X225" s="130">
        <v>0</v>
      </c>
      <c r="Y225" s="130">
        <v>0</v>
      </c>
      <c r="Z225" s="130">
        <v>0</v>
      </c>
      <c r="AA225" s="130">
        <v>0</v>
      </c>
      <c r="AB225" s="130">
        <v>0</v>
      </c>
      <c r="AC225" s="130">
        <v>0</v>
      </c>
      <c r="AD225" s="130">
        <v>0</v>
      </c>
      <c r="AE225" s="130">
        <v>0</v>
      </c>
      <c r="AF225" s="130">
        <v>0</v>
      </c>
      <c r="AG225" s="130">
        <v>0</v>
      </c>
      <c r="AH225" s="130">
        <v>0</v>
      </c>
      <c r="AI225" s="130">
        <v>0</v>
      </c>
      <c r="AJ225" s="130">
        <v>0</v>
      </c>
      <c r="AK225" s="130">
        <v>0</v>
      </c>
      <c r="AL225" s="331"/>
    </row>
    <row r="226" spans="1:38" x14ac:dyDescent="0.25">
      <c r="A226" s="110"/>
      <c r="D226">
        <v>3</v>
      </c>
      <c r="E226">
        <v>5</v>
      </c>
      <c r="F226" s="152">
        <v>0</v>
      </c>
      <c r="G226" s="58">
        <v>0</v>
      </c>
      <c r="H226" s="130">
        <v>0</v>
      </c>
      <c r="I226" s="130">
        <v>0</v>
      </c>
      <c r="J226" s="130">
        <v>0</v>
      </c>
      <c r="K226" s="130">
        <v>0</v>
      </c>
      <c r="L226" s="130">
        <v>0</v>
      </c>
      <c r="M226" s="130">
        <v>0</v>
      </c>
      <c r="N226" s="130">
        <v>0</v>
      </c>
      <c r="O226" s="130">
        <v>0</v>
      </c>
      <c r="P226" s="130">
        <v>0</v>
      </c>
      <c r="Q226" s="130">
        <v>0</v>
      </c>
      <c r="R226" s="130">
        <v>0</v>
      </c>
      <c r="S226" s="130">
        <v>0</v>
      </c>
      <c r="T226" s="130">
        <v>0</v>
      </c>
      <c r="U226" s="130">
        <v>0</v>
      </c>
      <c r="V226" s="130">
        <v>0</v>
      </c>
      <c r="W226" s="130">
        <v>0</v>
      </c>
      <c r="X226" s="130">
        <v>0</v>
      </c>
      <c r="Y226" s="130">
        <v>0</v>
      </c>
      <c r="Z226" s="130">
        <v>0</v>
      </c>
      <c r="AA226" s="130">
        <v>0</v>
      </c>
      <c r="AB226" s="130">
        <v>0</v>
      </c>
      <c r="AC226" s="130">
        <v>0</v>
      </c>
      <c r="AD226" s="130">
        <v>0</v>
      </c>
      <c r="AE226" s="130">
        <v>0</v>
      </c>
      <c r="AF226" s="130">
        <v>0</v>
      </c>
      <c r="AG226" s="130">
        <v>0</v>
      </c>
      <c r="AH226" s="130">
        <v>0</v>
      </c>
      <c r="AI226" s="130">
        <v>0</v>
      </c>
      <c r="AJ226" s="130">
        <v>0</v>
      </c>
      <c r="AK226" s="130">
        <v>0</v>
      </c>
      <c r="AL226" s="331"/>
    </row>
    <row r="227" spans="1:38" x14ac:dyDescent="0.25">
      <c r="A227" s="110"/>
      <c r="D227">
        <v>4</v>
      </c>
      <c r="E227">
        <v>5</v>
      </c>
      <c r="F227" s="152">
        <v>0</v>
      </c>
      <c r="G227" s="58">
        <v>0</v>
      </c>
      <c r="H227" s="130">
        <v>0</v>
      </c>
      <c r="I227" s="130">
        <v>0</v>
      </c>
      <c r="J227" s="130">
        <v>0</v>
      </c>
      <c r="K227" s="130">
        <v>0</v>
      </c>
      <c r="L227" s="130">
        <v>0</v>
      </c>
      <c r="M227" s="130">
        <v>0</v>
      </c>
      <c r="N227" s="130">
        <v>0</v>
      </c>
      <c r="O227" s="130">
        <v>0</v>
      </c>
      <c r="P227" s="130">
        <v>0</v>
      </c>
      <c r="Q227" s="130">
        <v>0</v>
      </c>
      <c r="R227" s="130">
        <v>0</v>
      </c>
      <c r="S227" s="130">
        <v>0</v>
      </c>
      <c r="T227" s="130">
        <v>0</v>
      </c>
      <c r="U227" s="130">
        <v>0</v>
      </c>
      <c r="V227" s="130">
        <v>0</v>
      </c>
      <c r="W227" s="130">
        <v>0</v>
      </c>
      <c r="X227" s="130">
        <v>0</v>
      </c>
      <c r="Y227" s="130">
        <v>0</v>
      </c>
      <c r="Z227" s="130">
        <v>0</v>
      </c>
      <c r="AA227" s="130">
        <v>0</v>
      </c>
      <c r="AB227" s="130">
        <v>0</v>
      </c>
      <c r="AC227" s="130">
        <v>0</v>
      </c>
      <c r="AD227" s="130">
        <v>0</v>
      </c>
      <c r="AE227" s="130">
        <v>0</v>
      </c>
      <c r="AF227" s="130">
        <v>0</v>
      </c>
      <c r="AG227" s="130">
        <v>0</v>
      </c>
      <c r="AH227" s="130">
        <v>0</v>
      </c>
      <c r="AI227" s="130">
        <v>0</v>
      </c>
      <c r="AJ227" s="130">
        <v>0</v>
      </c>
      <c r="AK227" s="130">
        <v>0</v>
      </c>
      <c r="AL227" s="331"/>
    </row>
    <row r="228" spans="1:38" x14ac:dyDescent="0.25">
      <c r="A228" s="110"/>
      <c r="D228">
        <v>5</v>
      </c>
      <c r="E228">
        <v>5</v>
      </c>
      <c r="F228" s="152">
        <v>0</v>
      </c>
      <c r="G228" s="58">
        <v>0</v>
      </c>
      <c r="H228" s="130">
        <v>0</v>
      </c>
      <c r="I228" s="130">
        <v>0</v>
      </c>
      <c r="J228" s="130">
        <v>0</v>
      </c>
      <c r="K228" s="130">
        <v>0</v>
      </c>
      <c r="L228" s="130">
        <v>0</v>
      </c>
      <c r="M228" s="130">
        <v>0</v>
      </c>
      <c r="N228" s="130">
        <v>0</v>
      </c>
      <c r="O228" s="130">
        <v>0</v>
      </c>
      <c r="P228" s="130">
        <v>0</v>
      </c>
      <c r="Q228" s="130">
        <v>0</v>
      </c>
      <c r="R228" s="130">
        <v>0</v>
      </c>
      <c r="S228" s="130">
        <v>0</v>
      </c>
      <c r="T228" s="130">
        <v>0</v>
      </c>
      <c r="U228" s="130">
        <v>0</v>
      </c>
      <c r="V228" s="130">
        <v>0</v>
      </c>
      <c r="W228" s="130">
        <v>0</v>
      </c>
      <c r="X228" s="130">
        <v>0</v>
      </c>
      <c r="Y228" s="130">
        <v>0</v>
      </c>
      <c r="Z228" s="130">
        <v>0</v>
      </c>
      <c r="AA228" s="130">
        <v>0</v>
      </c>
      <c r="AB228" s="130">
        <v>0</v>
      </c>
      <c r="AC228" s="130">
        <v>0</v>
      </c>
      <c r="AD228" s="130">
        <v>0</v>
      </c>
      <c r="AE228" s="130">
        <v>0</v>
      </c>
      <c r="AF228" s="130">
        <v>0</v>
      </c>
      <c r="AG228" s="130">
        <v>0</v>
      </c>
      <c r="AH228" s="130">
        <v>0</v>
      </c>
      <c r="AI228" s="130">
        <v>0</v>
      </c>
      <c r="AJ228" s="130">
        <v>0</v>
      </c>
      <c r="AK228" s="130">
        <v>0</v>
      </c>
      <c r="AL228" s="331"/>
    </row>
    <row r="229" spans="1:38" x14ac:dyDescent="0.25">
      <c r="A229" s="110"/>
      <c r="D229">
        <v>6</v>
      </c>
      <c r="E229">
        <v>5</v>
      </c>
      <c r="F229" s="152">
        <v>3213.1501121242327</v>
      </c>
      <c r="G229" s="58">
        <v>3213.1501121242327</v>
      </c>
      <c r="H229" s="130">
        <v>0</v>
      </c>
      <c r="I229" s="130">
        <v>0</v>
      </c>
      <c r="J229" s="130">
        <v>0</v>
      </c>
      <c r="K229" s="130">
        <v>0</v>
      </c>
      <c r="L229" s="130">
        <v>0</v>
      </c>
      <c r="M229" s="130">
        <v>642.63002242484652</v>
      </c>
      <c r="N229" s="130">
        <v>642.63002242484652</v>
      </c>
      <c r="O229" s="130">
        <v>642.63002242484652</v>
      </c>
      <c r="P229" s="130">
        <v>642.63002242484652</v>
      </c>
      <c r="Q229" s="130">
        <v>642.63002242484652</v>
      </c>
      <c r="R229" s="130">
        <v>0</v>
      </c>
      <c r="S229" s="130">
        <v>0</v>
      </c>
      <c r="T229" s="130">
        <v>0</v>
      </c>
      <c r="U229" s="130">
        <v>0</v>
      </c>
      <c r="V229" s="130">
        <v>0</v>
      </c>
      <c r="W229" s="130">
        <v>0</v>
      </c>
      <c r="X229" s="130">
        <v>0</v>
      </c>
      <c r="Y229" s="130">
        <v>0</v>
      </c>
      <c r="Z229" s="130">
        <v>0</v>
      </c>
      <c r="AA229" s="130">
        <v>0</v>
      </c>
      <c r="AB229" s="130">
        <v>0</v>
      </c>
      <c r="AC229" s="130">
        <v>0</v>
      </c>
      <c r="AD229" s="130">
        <v>0</v>
      </c>
      <c r="AE229" s="130">
        <v>0</v>
      </c>
      <c r="AF229" s="130">
        <v>0</v>
      </c>
      <c r="AG229" s="130">
        <v>0</v>
      </c>
      <c r="AH229" s="130">
        <v>0</v>
      </c>
      <c r="AI229" s="130">
        <v>0</v>
      </c>
      <c r="AJ229" s="130">
        <v>0</v>
      </c>
      <c r="AK229" s="130">
        <v>0</v>
      </c>
      <c r="AL229" s="331"/>
    </row>
    <row r="230" spans="1:38" x14ac:dyDescent="0.25">
      <c r="A230" s="110"/>
      <c r="D230">
        <v>7</v>
      </c>
      <c r="E230">
        <v>5</v>
      </c>
      <c r="F230" s="152">
        <v>206.11323636199387</v>
      </c>
      <c r="G230" s="58">
        <v>206.11323636199387</v>
      </c>
      <c r="H230" s="130">
        <v>0</v>
      </c>
      <c r="I230" s="130">
        <v>0</v>
      </c>
      <c r="J230" s="130">
        <v>0</v>
      </c>
      <c r="K230" s="130">
        <v>0</v>
      </c>
      <c r="L230" s="130">
        <v>0</v>
      </c>
      <c r="M230" s="130">
        <v>0</v>
      </c>
      <c r="N230" s="130">
        <v>41.222647272398774</v>
      </c>
      <c r="O230" s="130">
        <v>41.222647272398774</v>
      </c>
      <c r="P230" s="130">
        <v>41.222647272398774</v>
      </c>
      <c r="Q230" s="130">
        <v>41.222647272398774</v>
      </c>
      <c r="R230" s="130">
        <v>41.222647272398774</v>
      </c>
      <c r="S230" s="130">
        <v>0</v>
      </c>
      <c r="T230" s="130">
        <v>0</v>
      </c>
      <c r="U230" s="130">
        <v>0</v>
      </c>
      <c r="V230" s="130">
        <v>0</v>
      </c>
      <c r="W230" s="130">
        <v>0</v>
      </c>
      <c r="X230" s="130">
        <v>0</v>
      </c>
      <c r="Y230" s="130">
        <v>0</v>
      </c>
      <c r="Z230" s="130">
        <v>0</v>
      </c>
      <c r="AA230" s="130">
        <v>0</v>
      </c>
      <c r="AB230" s="130">
        <v>0</v>
      </c>
      <c r="AC230" s="130">
        <v>0</v>
      </c>
      <c r="AD230" s="130">
        <v>0</v>
      </c>
      <c r="AE230" s="130">
        <v>0</v>
      </c>
      <c r="AF230" s="130">
        <v>0</v>
      </c>
      <c r="AG230" s="130">
        <v>0</v>
      </c>
      <c r="AH230" s="130">
        <v>0</v>
      </c>
      <c r="AI230" s="130">
        <v>0</v>
      </c>
      <c r="AJ230" s="130">
        <v>0</v>
      </c>
      <c r="AK230" s="130">
        <v>0</v>
      </c>
      <c r="AL230" s="331"/>
    </row>
    <row r="231" spans="1:38" x14ac:dyDescent="0.25">
      <c r="A231" s="110"/>
      <c r="D231">
        <v>8</v>
      </c>
      <c r="E231">
        <v>5</v>
      </c>
      <c r="F231" s="152">
        <v>0</v>
      </c>
      <c r="G231" s="58">
        <v>0</v>
      </c>
      <c r="H231" s="130">
        <v>0</v>
      </c>
      <c r="I231" s="130">
        <v>0</v>
      </c>
      <c r="J231" s="130">
        <v>0</v>
      </c>
      <c r="K231" s="130">
        <v>0</v>
      </c>
      <c r="L231" s="130">
        <v>0</v>
      </c>
      <c r="M231" s="130">
        <v>0</v>
      </c>
      <c r="N231" s="130">
        <v>0</v>
      </c>
      <c r="O231" s="130">
        <v>0</v>
      </c>
      <c r="P231" s="130">
        <v>0</v>
      </c>
      <c r="Q231" s="130">
        <v>0</v>
      </c>
      <c r="R231" s="130">
        <v>0</v>
      </c>
      <c r="S231" s="130">
        <v>0</v>
      </c>
      <c r="T231" s="130">
        <v>0</v>
      </c>
      <c r="U231" s="130">
        <v>0</v>
      </c>
      <c r="V231" s="130">
        <v>0</v>
      </c>
      <c r="W231" s="130">
        <v>0</v>
      </c>
      <c r="X231" s="130">
        <v>0</v>
      </c>
      <c r="Y231" s="130">
        <v>0</v>
      </c>
      <c r="Z231" s="130">
        <v>0</v>
      </c>
      <c r="AA231" s="130">
        <v>0</v>
      </c>
      <c r="AB231" s="130">
        <v>0</v>
      </c>
      <c r="AC231" s="130">
        <v>0</v>
      </c>
      <c r="AD231" s="130">
        <v>0</v>
      </c>
      <c r="AE231" s="130">
        <v>0</v>
      </c>
      <c r="AF231" s="130">
        <v>0</v>
      </c>
      <c r="AG231" s="130">
        <v>0</v>
      </c>
      <c r="AH231" s="130">
        <v>0</v>
      </c>
      <c r="AI231" s="130">
        <v>0</v>
      </c>
      <c r="AJ231" s="130">
        <v>0</v>
      </c>
      <c r="AK231" s="130">
        <v>0</v>
      </c>
      <c r="AL231" s="331"/>
    </row>
    <row r="232" spans="1:38" x14ac:dyDescent="0.25">
      <c r="A232" s="110"/>
      <c r="D232">
        <v>9</v>
      </c>
      <c r="E232">
        <v>5</v>
      </c>
      <c r="F232" s="152">
        <v>0</v>
      </c>
      <c r="G232" s="58">
        <v>0</v>
      </c>
      <c r="H232" s="130">
        <v>0</v>
      </c>
      <c r="I232" s="130">
        <v>0</v>
      </c>
      <c r="J232" s="130">
        <v>0</v>
      </c>
      <c r="K232" s="130">
        <v>0</v>
      </c>
      <c r="L232" s="130">
        <v>0</v>
      </c>
      <c r="M232" s="130">
        <v>0</v>
      </c>
      <c r="N232" s="130">
        <v>0</v>
      </c>
      <c r="O232" s="130">
        <v>0</v>
      </c>
      <c r="P232" s="130">
        <v>0</v>
      </c>
      <c r="Q232" s="130">
        <v>0</v>
      </c>
      <c r="R232" s="130">
        <v>0</v>
      </c>
      <c r="S232" s="130">
        <v>0</v>
      </c>
      <c r="T232" s="130">
        <v>0</v>
      </c>
      <c r="U232" s="130">
        <v>0</v>
      </c>
      <c r="V232" s="130">
        <v>0</v>
      </c>
      <c r="W232" s="130">
        <v>0</v>
      </c>
      <c r="X232" s="130">
        <v>0</v>
      </c>
      <c r="Y232" s="130">
        <v>0</v>
      </c>
      <c r="Z232" s="130">
        <v>0</v>
      </c>
      <c r="AA232" s="130">
        <v>0</v>
      </c>
      <c r="AB232" s="130">
        <v>0</v>
      </c>
      <c r="AC232" s="130">
        <v>0</v>
      </c>
      <c r="AD232" s="130">
        <v>0</v>
      </c>
      <c r="AE232" s="130">
        <v>0</v>
      </c>
      <c r="AF232" s="130">
        <v>0</v>
      </c>
      <c r="AG232" s="130">
        <v>0</v>
      </c>
      <c r="AH232" s="130">
        <v>0</v>
      </c>
      <c r="AI232" s="130">
        <v>0</v>
      </c>
      <c r="AJ232" s="130">
        <v>0</v>
      </c>
      <c r="AK232" s="130">
        <v>0</v>
      </c>
      <c r="AL232" s="331"/>
    </row>
    <row r="233" spans="1:38" x14ac:dyDescent="0.25">
      <c r="A233" s="110"/>
      <c r="D233">
        <v>10</v>
      </c>
      <c r="E233">
        <v>5</v>
      </c>
      <c r="F233" s="152">
        <v>0</v>
      </c>
      <c r="G233" s="58">
        <v>0</v>
      </c>
      <c r="H233" s="130">
        <v>0</v>
      </c>
      <c r="I233" s="130">
        <v>0</v>
      </c>
      <c r="J233" s="130">
        <v>0</v>
      </c>
      <c r="K233" s="130">
        <v>0</v>
      </c>
      <c r="L233" s="130">
        <v>0</v>
      </c>
      <c r="M233" s="130">
        <v>0</v>
      </c>
      <c r="N233" s="130">
        <v>0</v>
      </c>
      <c r="O233" s="130">
        <v>0</v>
      </c>
      <c r="P233" s="130">
        <v>0</v>
      </c>
      <c r="Q233" s="130">
        <v>0</v>
      </c>
      <c r="R233" s="130">
        <v>0</v>
      </c>
      <c r="S233" s="130">
        <v>0</v>
      </c>
      <c r="T233" s="130">
        <v>0</v>
      </c>
      <c r="U233" s="130">
        <v>0</v>
      </c>
      <c r="V233" s="130">
        <v>0</v>
      </c>
      <c r="W233" s="130">
        <v>0</v>
      </c>
      <c r="X233" s="130">
        <v>0</v>
      </c>
      <c r="Y233" s="130">
        <v>0</v>
      </c>
      <c r="Z233" s="130">
        <v>0</v>
      </c>
      <c r="AA233" s="130">
        <v>0</v>
      </c>
      <c r="AB233" s="130">
        <v>0</v>
      </c>
      <c r="AC233" s="130">
        <v>0</v>
      </c>
      <c r="AD233" s="130">
        <v>0</v>
      </c>
      <c r="AE233" s="130">
        <v>0</v>
      </c>
      <c r="AF233" s="130">
        <v>0</v>
      </c>
      <c r="AG233" s="130">
        <v>0</v>
      </c>
      <c r="AH233" s="130">
        <v>0</v>
      </c>
      <c r="AI233" s="130">
        <v>0</v>
      </c>
      <c r="AJ233" s="130">
        <v>0</v>
      </c>
      <c r="AK233" s="130">
        <v>0</v>
      </c>
      <c r="AL233" s="331"/>
    </row>
    <row r="234" spans="1:38" x14ac:dyDescent="0.25">
      <c r="A234" s="110"/>
      <c r="D234">
        <v>11</v>
      </c>
      <c r="E234">
        <v>5</v>
      </c>
      <c r="F234" s="152">
        <v>4021.0559335130051</v>
      </c>
      <c r="G234" s="58">
        <v>4021.0559335130051</v>
      </c>
      <c r="H234" s="130">
        <v>0</v>
      </c>
      <c r="I234" s="130">
        <v>0</v>
      </c>
      <c r="J234" s="130">
        <v>0</v>
      </c>
      <c r="K234" s="130">
        <v>0</v>
      </c>
      <c r="L234" s="130">
        <v>0</v>
      </c>
      <c r="M234" s="130">
        <v>0</v>
      </c>
      <c r="N234" s="130">
        <v>0</v>
      </c>
      <c r="O234" s="130">
        <v>0</v>
      </c>
      <c r="P234" s="130">
        <v>0</v>
      </c>
      <c r="Q234" s="130">
        <v>0</v>
      </c>
      <c r="R234" s="130">
        <v>804.21118670260103</v>
      </c>
      <c r="S234" s="130">
        <v>804.21118670260103</v>
      </c>
      <c r="T234" s="130">
        <v>804.21118670260103</v>
      </c>
      <c r="U234" s="130">
        <v>804.21118670260103</v>
      </c>
      <c r="V234" s="130">
        <v>804.21118670260103</v>
      </c>
      <c r="W234" s="130">
        <v>0</v>
      </c>
      <c r="X234" s="130">
        <v>0</v>
      </c>
      <c r="Y234" s="130">
        <v>0</v>
      </c>
      <c r="Z234" s="130">
        <v>0</v>
      </c>
      <c r="AA234" s="130">
        <v>0</v>
      </c>
      <c r="AB234" s="130">
        <v>0</v>
      </c>
      <c r="AC234" s="130">
        <v>0</v>
      </c>
      <c r="AD234" s="130">
        <v>0</v>
      </c>
      <c r="AE234" s="130">
        <v>0</v>
      </c>
      <c r="AF234" s="130">
        <v>0</v>
      </c>
      <c r="AG234" s="130">
        <v>0</v>
      </c>
      <c r="AH234" s="130">
        <v>0</v>
      </c>
      <c r="AI234" s="130">
        <v>0</v>
      </c>
      <c r="AJ234" s="130">
        <v>0</v>
      </c>
      <c r="AK234" s="130">
        <v>0</v>
      </c>
      <c r="AL234" s="331"/>
    </row>
    <row r="235" spans="1:38" x14ac:dyDescent="0.25">
      <c r="A235" s="110"/>
      <c r="D235">
        <v>12</v>
      </c>
      <c r="E235">
        <v>5</v>
      </c>
      <c r="F235" s="152">
        <v>257.66656614045672</v>
      </c>
      <c r="G235" s="58">
        <v>257.66656614045672</v>
      </c>
      <c r="H235" s="130">
        <v>0</v>
      </c>
      <c r="I235" s="130">
        <v>0</v>
      </c>
      <c r="J235" s="130">
        <v>0</v>
      </c>
      <c r="K235" s="130">
        <v>0</v>
      </c>
      <c r="L235" s="130">
        <v>0</v>
      </c>
      <c r="M235" s="130">
        <v>0</v>
      </c>
      <c r="N235" s="130">
        <v>0</v>
      </c>
      <c r="O235" s="130">
        <v>0</v>
      </c>
      <c r="P235" s="130">
        <v>0</v>
      </c>
      <c r="Q235" s="130">
        <v>0</v>
      </c>
      <c r="R235" s="130">
        <v>0</v>
      </c>
      <c r="S235" s="130">
        <v>51.533313228091345</v>
      </c>
      <c r="T235" s="130">
        <v>51.533313228091345</v>
      </c>
      <c r="U235" s="130">
        <v>51.533313228091345</v>
      </c>
      <c r="V235" s="130">
        <v>51.533313228091345</v>
      </c>
      <c r="W235" s="130">
        <v>51.533313228091345</v>
      </c>
      <c r="X235" s="130">
        <v>0</v>
      </c>
      <c r="Y235" s="130">
        <v>0</v>
      </c>
      <c r="Z235" s="130">
        <v>0</v>
      </c>
      <c r="AA235" s="130">
        <v>0</v>
      </c>
      <c r="AB235" s="130">
        <v>0</v>
      </c>
      <c r="AC235" s="130">
        <v>0</v>
      </c>
      <c r="AD235" s="130">
        <v>0</v>
      </c>
      <c r="AE235" s="130">
        <v>0</v>
      </c>
      <c r="AF235" s="130">
        <v>0</v>
      </c>
      <c r="AG235" s="130">
        <v>0</v>
      </c>
      <c r="AH235" s="130">
        <v>0</v>
      </c>
      <c r="AI235" s="130">
        <v>0</v>
      </c>
      <c r="AJ235" s="130">
        <v>0</v>
      </c>
      <c r="AK235" s="130">
        <v>0</v>
      </c>
      <c r="AL235" s="331"/>
    </row>
    <row r="236" spans="1:38" x14ac:dyDescent="0.25">
      <c r="A236" s="110"/>
      <c r="D236">
        <v>13</v>
      </c>
      <c r="E236">
        <v>5</v>
      </c>
      <c r="F236" s="152">
        <v>0</v>
      </c>
      <c r="G236" s="58">
        <v>0</v>
      </c>
      <c r="H236" s="130">
        <v>0</v>
      </c>
      <c r="I236" s="130">
        <v>0</v>
      </c>
      <c r="J236" s="130">
        <v>0</v>
      </c>
      <c r="K236" s="130">
        <v>0</v>
      </c>
      <c r="L236" s="130">
        <v>0</v>
      </c>
      <c r="M236" s="130">
        <v>0</v>
      </c>
      <c r="N236" s="130">
        <v>0</v>
      </c>
      <c r="O236" s="130">
        <v>0</v>
      </c>
      <c r="P236" s="130">
        <v>0</v>
      </c>
      <c r="Q236" s="130">
        <v>0</v>
      </c>
      <c r="R236" s="130">
        <v>0</v>
      </c>
      <c r="S236" s="130">
        <v>0</v>
      </c>
      <c r="T236" s="130">
        <v>0</v>
      </c>
      <c r="U236" s="130">
        <v>0</v>
      </c>
      <c r="V236" s="130">
        <v>0</v>
      </c>
      <c r="W236" s="130">
        <v>0</v>
      </c>
      <c r="X236" s="130">
        <v>0</v>
      </c>
      <c r="Y236" s="130">
        <v>0</v>
      </c>
      <c r="Z236" s="130">
        <v>0</v>
      </c>
      <c r="AA236" s="130">
        <v>0</v>
      </c>
      <c r="AB236" s="130">
        <v>0</v>
      </c>
      <c r="AC236" s="130">
        <v>0</v>
      </c>
      <c r="AD236" s="130">
        <v>0</v>
      </c>
      <c r="AE236" s="130">
        <v>0</v>
      </c>
      <c r="AF236" s="130">
        <v>0</v>
      </c>
      <c r="AG236" s="130">
        <v>0</v>
      </c>
      <c r="AH236" s="130">
        <v>0</v>
      </c>
      <c r="AI236" s="130">
        <v>0</v>
      </c>
      <c r="AJ236" s="130">
        <v>0</v>
      </c>
      <c r="AK236" s="130">
        <v>0</v>
      </c>
      <c r="AL236" s="331"/>
    </row>
    <row r="237" spans="1:38" x14ac:dyDescent="0.25">
      <c r="A237" s="110"/>
      <c r="D237">
        <v>14</v>
      </c>
      <c r="E237">
        <v>5</v>
      </c>
      <c r="F237" s="152">
        <v>0</v>
      </c>
      <c r="G237" s="58">
        <v>0</v>
      </c>
      <c r="H237" s="130">
        <v>0</v>
      </c>
      <c r="I237" s="130">
        <v>0</v>
      </c>
      <c r="J237" s="130">
        <v>0</v>
      </c>
      <c r="K237" s="130">
        <v>0</v>
      </c>
      <c r="L237" s="130">
        <v>0</v>
      </c>
      <c r="M237" s="130">
        <v>0</v>
      </c>
      <c r="N237" s="130">
        <v>0</v>
      </c>
      <c r="O237" s="130">
        <v>0</v>
      </c>
      <c r="P237" s="130">
        <v>0</v>
      </c>
      <c r="Q237" s="130">
        <v>0</v>
      </c>
      <c r="R237" s="130">
        <v>0</v>
      </c>
      <c r="S237" s="130">
        <v>0</v>
      </c>
      <c r="T237" s="130">
        <v>0</v>
      </c>
      <c r="U237" s="130">
        <v>0</v>
      </c>
      <c r="V237" s="130">
        <v>0</v>
      </c>
      <c r="W237" s="130">
        <v>0</v>
      </c>
      <c r="X237" s="130">
        <v>0</v>
      </c>
      <c r="Y237" s="130">
        <v>0</v>
      </c>
      <c r="Z237" s="130">
        <v>0</v>
      </c>
      <c r="AA237" s="130">
        <v>0</v>
      </c>
      <c r="AB237" s="130">
        <v>0</v>
      </c>
      <c r="AC237" s="130">
        <v>0</v>
      </c>
      <c r="AD237" s="130">
        <v>0</v>
      </c>
      <c r="AE237" s="130">
        <v>0</v>
      </c>
      <c r="AF237" s="130">
        <v>0</v>
      </c>
      <c r="AG237" s="130">
        <v>0</v>
      </c>
      <c r="AH237" s="130">
        <v>0</v>
      </c>
      <c r="AI237" s="130">
        <v>0</v>
      </c>
      <c r="AJ237" s="130">
        <v>0</v>
      </c>
      <c r="AK237" s="130">
        <v>0</v>
      </c>
      <c r="AL237" s="331"/>
    </row>
    <row r="238" spans="1:38" x14ac:dyDescent="0.25">
      <c r="A238" s="110"/>
      <c r="D238">
        <v>15</v>
      </c>
      <c r="E238">
        <v>5</v>
      </c>
      <c r="F238" s="152">
        <v>0</v>
      </c>
      <c r="G238" s="58">
        <v>0</v>
      </c>
      <c r="H238" s="130">
        <v>0</v>
      </c>
      <c r="I238" s="130">
        <v>0</v>
      </c>
      <c r="J238" s="130">
        <v>0</v>
      </c>
      <c r="K238" s="130">
        <v>0</v>
      </c>
      <c r="L238" s="130">
        <v>0</v>
      </c>
      <c r="M238" s="130">
        <v>0</v>
      </c>
      <c r="N238" s="130">
        <v>0</v>
      </c>
      <c r="O238" s="130">
        <v>0</v>
      </c>
      <c r="P238" s="130">
        <v>0</v>
      </c>
      <c r="Q238" s="130">
        <v>0</v>
      </c>
      <c r="R238" s="130">
        <v>0</v>
      </c>
      <c r="S238" s="130">
        <v>0</v>
      </c>
      <c r="T238" s="130">
        <v>0</v>
      </c>
      <c r="U238" s="130">
        <v>0</v>
      </c>
      <c r="V238" s="130">
        <v>0</v>
      </c>
      <c r="W238" s="130">
        <v>0</v>
      </c>
      <c r="X238" s="130">
        <v>0</v>
      </c>
      <c r="Y238" s="130">
        <v>0</v>
      </c>
      <c r="Z238" s="130">
        <v>0</v>
      </c>
      <c r="AA238" s="130">
        <v>0</v>
      </c>
      <c r="AB238" s="130">
        <v>0</v>
      </c>
      <c r="AC238" s="130">
        <v>0</v>
      </c>
      <c r="AD238" s="130">
        <v>0</v>
      </c>
      <c r="AE238" s="130">
        <v>0</v>
      </c>
      <c r="AF238" s="130">
        <v>0</v>
      </c>
      <c r="AG238" s="130">
        <v>0</v>
      </c>
      <c r="AH238" s="130">
        <v>0</v>
      </c>
      <c r="AI238" s="130">
        <v>0</v>
      </c>
      <c r="AJ238" s="130">
        <v>0</v>
      </c>
      <c r="AK238" s="130">
        <v>0</v>
      </c>
      <c r="AL238" s="331"/>
    </row>
    <row r="239" spans="1:38" x14ac:dyDescent="0.25">
      <c r="A239" s="110"/>
      <c r="D239">
        <v>16</v>
      </c>
      <c r="E239">
        <v>5</v>
      </c>
      <c r="F239" s="152">
        <v>5010.9672746368296</v>
      </c>
      <c r="G239" s="58">
        <v>5010.9672746368296</v>
      </c>
      <c r="H239" s="130">
        <v>0</v>
      </c>
      <c r="I239" s="130">
        <v>0</v>
      </c>
      <c r="J239" s="130">
        <v>0</v>
      </c>
      <c r="K239" s="130">
        <v>0</v>
      </c>
      <c r="L239" s="130">
        <v>0</v>
      </c>
      <c r="M239" s="130">
        <v>0</v>
      </c>
      <c r="N239" s="130">
        <v>0</v>
      </c>
      <c r="O239" s="130">
        <v>0</v>
      </c>
      <c r="P239" s="130">
        <v>0</v>
      </c>
      <c r="Q239" s="130">
        <v>0</v>
      </c>
      <c r="R239" s="130">
        <v>0</v>
      </c>
      <c r="S239" s="130">
        <v>0</v>
      </c>
      <c r="T239" s="130">
        <v>0</v>
      </c>
      <c r="U239" s="130">
        <v>0</v>
      </c>
      <c r="V239" s="130">
        <v>0</v>
      </c>
      <c r="W239" s="130">
        <v>1002.1934549273659</v>
      </c>
      <c r="X239" s="130">
        <v>1002.1934549273659</v>
      </c>
      <c r="Y239" s="130">
        <v>1002.1934549273659</v>
      </c>
      <c r="Z239" s="130">
        <v>1002.1934549273659</v>
      </c>
      <c r="AA239" s="130">
        <v>1002.1934549273659</v>
      </c>
      <c r="AB239" s="130">
        <v>0</v>
      </c>
      <c r="AC239" s="130">
        <v>0</v>
      </c>
      <c r="AD239" s="130">
        <v>0</v>
      </c>
      <c r="AE239" s="130">
        <v>0</v>
      </c>
      <c r="AF239" s="130">
        <v>0</v>
      </c>
      <c r="AG239" s="130">
        <v>0</v>
      </c>
      <c r="AH239" s="130">
        <v>0</v>
      </c>
      <c r="AI239" s="130">
        <v>0</v>
      </c>
      <c r="AJ239" s="130">
        <v>0</v>
      </c>
      <c r="AK239" s="130">
        <v>0</v>
      </c>
      <c r="AL239" s="331"/>
    </row>
    <row r="240" spans="1:38" x14ac:dyDescent="0.25">
      <c r="A240" s="110"/>
      <c r="D240">
        <v>17</v>
      </c>
      <c r="E240">
        <v>5</v>
      </c>
      <c r="F240" s="152">
        <v>321.09942066134124</v>
      </c>
      <c r="G240" s="58">
        <v>321.09942066134124</v>
      </c>
      <c r="H240" s="130">
        <v>0</v>
      </c>
      <c r="I240" s="130">
        <v>0</v>
      </c>
      <c r="J240" s="130">
        <v>0</v>
      </c>
      <c r="K240" s="130">
        <v>0</v>
      </c>
      <c r="L240" s="130">
        <v>0</v>
      </c>
      <c r="M240" s="130">
        <v>0</v>
      </c>
      <c r="N240" s="130">
        <v>0</v>
      </c>
      <c r="O240" s="130">
        <v>0</v>
      </c>
      <c r="P240" s="130">
        <v>0</v>
      </c>
      <c r="Q240" s="130">
        <v>0</v>
      </c>
      <c r="R240" s="130">
        <v>0</v>
      </c>
      <c r="S240" s="130">
        <v>0</v>
      </c>
      <c r="T240" s="130">
        <v>0</v>
      </c>
      <c r="U240" s="130">
        <v>0</v>
      </c>
      <c r="V240" s="130">
        <v>0</v>
      </c>
      <c r="W240" s="130">
        <v>0</v>
      </c>
      <c r="X240" s="130">
        <v>64.219884132268248</v>
      </c>
      <c r="Y240" s="130">
        <v>64.219884132268248</v>
      </c>
      <c r="Z240" s="130">
        <v>64.219884132268248</v>
      </c>
      <c r="AA240" s="130">
        <v>64.219884132268248</v>
      </c>
      <c r="AB240" s="130">
        <v>64.219884132268248</v>
      </c>
      <c r="AC240" s="130">
        <v>0</v>
      </c>
      <c r="AD240" s="130">
        <v>0</v>
      </c>
      <c r="AE240" s="130">
        <v>0</v>
      </c>
      <c r="AF240" s="130">
        <v>0</v>
      </c>
      <c r="AG240" s="130">
        <v>0</v>
      </c>
      <c r="AH240" s="130">
        <v>0</v>
      </c>
      <c r="AI240" s="130">
        <v>0</v>
      </c>
      <c r="AJ240" s="130">
        <v>0</v>
      </c>
      <c r="AK240" s="130">
        <v>0</v>
      </c>
      <c r="AL240" s="331"/>
    </row>
    <row r="241" spans="1:38" x14ac:dyDescent="0.25">
      <c r="A241" s="110"/>
      <c r="D241">
        <v>18</v>
      </c>
      <c r="E241">
        <v>5</v>
      </c>
      <c r="F241" s="152">
        <v>0</v>
      </c>
      <c r="G241" s="58">
        <v>0</v>
      </c>
      <c r="H241" s="130">
        <v>0</v>
      </c>
      <c r="I241" s="130">
        <v>0</v>
      </c>
      <c r="J241" s="130">
        <v>0</v>
      </c>
      <c r="K241" s="130">
        <v>0</v>
      </c>
      <c r="L241" s="130">
        <v>0</v>
      </c>
      <c r="M241" s="130">
        <v>0</v>
      </c>
      <c r="N241" s="130">
        <v>0</v>
      </c>
      <c r="O241" s="130">
        <v>0</v>
      </c>
      <c r="P241" s="130">
        <v>0</v>
      </c>
      <c r="Q241" s="130">
        <v>0</v>
      </c>
      <c r="R241" s="130">
        <v>0</v>
      </c>
      <c r="S241" s="130">
        <v>0</v>
      </c>
      <c r="T241" s="130">
        <v>0</v>
      </c>
      <c r="U241" s="130">
        <v>0</v>
      </c>
      <c r="V241" s="130">
        <v>0</v>
      </c>
      <c r="W241" s="130">
        <v>0</v>
      </c>
      <c r="X241" s="130">
        <v>0</v>
      </c>
      <c r="Y241" s="130">
        <v>0</v>
      </c>
      <c r="Z241" s="130">
        <v>0</v>
      </c>
      <c r="AA241" s="130">
        <v>0</v>
      </c>
      <c r="AB241" s="130">
        <v>0</v>
      </c>
      <c r="AC241" s="130">
        <v>0</v>
      </c>
      <c r="AD241" s="130">
        <v>0</v>
      </c>
      <c r="AE241" s="130">
        <v>0</v>
      </c>
      <c r="AF241" s="130">
        <v>0</v>
      </c>
      <c r="AG241" s="130">
        <v>0</v>
      </c>
      <c r="AH241" s="130">
        <v>0</v>
      </c>
      <c r="AI241" s="130">
        <v>0</v>
      </c>
      <c r="AJ241" s="130">
        <v>0</v>
      </c>
      <c r="AK241" s="130">
        <v>0</v>
      </c>
      <c r="AL241" s="331"/>
    </row>
    <row r="242" spans="1:38" x14ac:dyDescent="0.25">
      <c r="A242" s="110"/>
      <c r="D242">
        <v>19</v>
      </c>
      <c r="E242">
        <v>5</v>
      </c>
      <c r="F242" s="152">
        <v>0</v>
      </c>
      <c r="G242" s="58">
        <v>0</v>
      </c>
      <c r="H242" s="130">
        <v>0</v>
      </c>
      <c r="I242" s="130">
        <v>0</v>
      </c>
      <c r="J242" s="130">
        <v>0</v>
      </c>
      <c r="K242" s="130">
        <v>0</v>
      </c>
      <c r="L242" s="130">
        <v>0</v>
      </c>
      <c r="M242" s="130">
        <v>0</v>
      </c>
      <c r="N242" s="130">
        <v>0</v>
      </c>
      <c r="O242" s="130">
        <v>0</v>
      </c>
      <c r="P242" s="130">
        <v>0</v>
      </c>
      <c r="Q242" s="130">
        <v>0</v>
      </c>
      <c r="R242" s="130">
        <v>0</v>
      </c>
      <c r="S242" s="130">
        <v>0</v>
      </c>
      <c r="T242" s="130">
        <v>0</v>
      </c>
      <c r="U242" s="130">
        <v>0</v>
      </c>
      <c r="V242" s="130">
        <v>0</v>
      </c>
      <c r="W242" s="130">
        <v>0</v>
      </c>
      <c r="X242" s="130">
        <v>0</v>
      </c>
      <c r="Y242" s="130">
        <v>0</v>
      </c>
      <c r="Z242" s="130">
        <v>0</v>
      </c>
      <c r="AA242" s="130">
        <v>0</v>
      </c>
      <c r="AB242" s="130">
        <v>0</v>
      </c>
      <c r="AC242" s="130">
        <v>0</v>
      </c>
      <c r="AD242" s="130">
        <v>0</v>
      </c>
      <c r="AE242" s="130">
        <v>0</v>
      </c>
      <c r="AF242" s="130">
        <v>0</v>
      </c>
      <c r="AG242" s="130">
        <v>0</v>
      </c>
      <c r="AH242" s="130">
        <v>0</v>
      </c>
      <c r="AI242" s="130">
        <v>0</v>
      </c>
      <c r="AJ242" s="130">
        <v>0</v>
      </c>
      <c r="AK242" s="130">
        <v>0</v>
      </c>
      <c r="AL242" s="331"/>
    </row>
    <row r="243" spans="1:38" x14ac:dyDescent="0.25">
      <c r="A243" s="110"/>
      <c r="D243">
        <v>20</v>
      </c>
      <c r="E243">
        <v>5</v>
      </c>
      <c r="F243" s="152">
        <v>0</v>
      </c>
      <c r="G243" s="58">
        <v>0</v>
      </c>
      <c r="H243" s="130">
        <v>0</v>
      </c>
      <c r="I243" s="130">
        <v>0</v>
      </c>
      <c r="J243" s="130">
        <v>0</v>
      </c>
      <c r="K243" s="130">
        <v>0</v>
      </c>
      <c r="L243" s="130">
        <v>0</v>
      </c>
      <c r="M243" s="130">
        <v>0</v>
      </c>
      <c r="N243" s="130">
        <v>0</v>
      </c>
      <c r="O243" s="130">
        <v>0</v>
      </c>
      <c r="P243" s="130">
        <v>0</v>
      </c>
      <c r="Q243" s="130">
        <v>0</v>
      </c>
      <c r="R243" s="130">
        <v>0</v>
      </c>
      <c r="S243" s="130">
        <v>0</v>
      </c>
      <c r="T243" s="130">
        <v>0</v>
      </c>
      <c r="U243" s="130">
        <v>0</v>
      </c>
      <c r="V243" s="130">
        <v>0</v>
      </c>
      <c r="W243" s="130">
        <v>0</v>
      </c>
      <c r="X243" s="130">
        <v>0</v>
      </c>
      <c r="Y243" s="130">
        <v>0</v>
      </c>
      <c r="Z243" s="130">
        <v>0</v>
      </c>
      <c r="AA243" s="130">
        <v>0</v>
      </c>
      <c r="AB243" s="130">
        <v>0</v>
      </c>
      <c r="AC243" s="130">
        <v>0</v>
      </c>
      <c r="AD243" s="130">
        <v>0</v>
      </c>
      <c r="AE243" s="130">
        <v>0</v>
      </c>
      <c r="AF243" s="130">
        <v>0</v>
      </c>
      <c r="AG243" s="130">
        <v>0</v>
      </c>
      <c r="AH243" s="130">
        <v>0</v>
      </c>
      <c r="AI243" s="130">
        <v>0</v>
      </c>
      <c r="AJ243" s="130">
        <v>0</v>
      </c>
      <c r="AK243" s="130">
        <v>0</v>
      </c>
      <c r="AL243" s="331"/>
    </row>
    <row r="244" spans="1:38" x14ac:dyDescent="0.25">
      <c r="A244" s="110"/>
      <c r="D244">
        <v>21</v>
      </c>
      <c r="E244">
        <v>5</v>
      </c>
      <c r="F244" s="152">
        <v>6244.5769078233216</v>
      </c>
      <c r="G244" s="58">
        <v>6244.5769078233216</v>
      </c>
      <c r="H244" s="130">
        <v>0</v>
      </c>
      <c r="I244" s="130">
        <v>0</v>
      </c>
      <c r="J244" s="130">
        <v>0</v>
      </c>
      <c r="K244" s="130">
        <v>0</v>
      </c>
      <c r="L244" s="130">
        <v>0</v>
      </c>
      <c r="M244" s="130">
        <v>0</v>
      </c>
      <c r="N244" s="130">
        <v>0</v>
      </c>
      <c r="O244" s="130">
        <v>0</v>
      </c>
      <c r="P244" s="130">
        <v>0</v>
      </c>
      <c r="Q244" s="130">
        <v>0</v>
      </c>
      <c r="R244" s="130">
        <v>0</v>
      </c>
      <c r="S244" s="130">
        <v>0</v>
      </c>
      <c r="T244" s="130">
        <v>0</v>
      </c>
      <c r="U244" s="130">
        <v>0</v>
      </c>
      <c r="V244" s="130">
        <v>0</v>
      </c>
      <c r="W244" s="130">
        <v>0</v>
      </c>
      <c r="X244" s="130">
        <v>0</v>
      </c>
      <c r="Y244" s="130">
        <v>0</v>
      </c>
      <c r="Z244" s="130">
        <v>0</v>
      </c>
      <c r="AA244" s="130">
        <v>0</v>
      </c>
      <c r="AB244" s="130">
        <v>1248.9153815646644</v>
      </c>
      <c r="AC244" s="130">
        <v>1248.9153815646644</v>
      </c>
      <c r="AD244" s="130">
        <v>1248.9153815646644</v>
      </c>
      <c r="AE244" s="130">
        <v>1248.9153815646644</v>
      </c>
      <c r="AF244" s="130">
        <v>1248.9153815646644</v>
      </c>
      <c r="AG244" s="130">
        <v>0</v>
      </c>
      <c r="AH244" s="130">
        <v>0</v>
      </c>
      <c r="AI244" s="130">
        <v>0</v>
      </c>
      <c r="AJ244" s="130">
        <v>0</v>
      </c>
      <c r="AK244" s="130">
        <v>0</v>
      </c>
      <c r="AL244" s="331"/>
    </row>
    <row r="245" spans="1:38" x14ac:dyDescent="0.25">
      <c r="A245" s="110"/>
      <c r="D245">
        <v>22</v>
      </c>
      <c r="E245">
        <v>5</v>
      </c>
      <c r="F245" s="152">
        <v>400.14829821904601</v>
      </c>
      <c r="G245" s="58">
        <v>400.14829821904596</v>
      </c>
      <c r="H245" s="130">
        <v>0</v>
      </c>
      <c r="I245" s="130">
        <v>0</v>
      </c>
      <c r="J245" s="130">
        <v>0</v>
      </c>
      <c r="K245" s="130">
        <v>0</v>
      </c>
      <c r="L245" s="130">
        <v>0</v>
      </c>
      <c r="M245" s="130">
        <v>0</v>
      </c>
      <c r="N245" s="130">
        <v>0</v>
      </c>
      <c r="O245" s="130">
        <v>0</v>
      </c>
      <c r="P245" s="130">
        <v>0</v>
      </c>
      <c r="Q245" s="130">
        <v>0</v>
      </c>
      <c r="R245" s="130">
        <v>0</v>
      </c>
      <c r="S245" s="130">
        <v>0</v>
      </c>
      <c r="T245" s="130">
        <v>0</v>
      </c>
      <c r="U245" s="130">
        <v>0</v>
      </c>
      <c r="V245" s="130">
        <v>0</v>
      </c>
      <c r="W245" s="130">
        <v>0</v>
      </c>
      <c r="X245" s="130">
        <v>0</v>
      </c>
      <c r="Y245" s="130">
        <v>0</v>
      </c>
      <c r="Z245" s="130">
        <v>0</v>
      </c>
      <c r="AA245" s="130">
        <v>0</v>
      </c>
      <c r="AB245" s="130">
        <v>0</v>
      </c>
      <c r="AC245" s="130">
        <v>80.029659643809197</v>
      </c>
      <c r="AD245" s="130">
        <v>80.029659643809197</v>
      </c>
      <c r="AE245" s="130">
        <v>80.029659643809197</v>
      </c>
      <c r="AF245" s="130">
        <v>80.029659643809197</v>
      </c>
      <c r="AG245" s="130">
        <v>80.029659643809197</v>
      </c>
      <c r="AH245" s="130">
        <v>0</v>
      </c>
      <c r="AI245" s="130">
        <v>0</v>
      </c>
      <c r="AJ245" s="130">
        <v>0</v>
      </c>
      <c r="AK245" s="130">
        <v>0</v>
      </c>
      <c r="AL245" s="331"/>
    </row>
    <row r="246" spans="1:38" x14ac:dyDescent="0.25">
      <c r="A246" s="110"/>
      <c r="D246">
        <v>23</v>
      </c>
      <c r="E246">
        <v>5</v>
      </c>
      <c r="F246" s="152">
        <v>0</v>
      </c>
      <c r="G246" s="58">
        <v>0</v>
      </c>
      <c r="H246" s="130">
        <v>0</v>
      </c>
      <c r="I246" s="130">
        <v>0</v>
      </c>
      <c r="J246" s="130">
        <v>0</v>
      </c>
      <c r="K246" s="130">
        <v>0</v>
      </c>
      <c r="L246" s="130">
        <v>0</v>
      </c>
      <c r="M246" s="130">
        <v>0</v>
      </c>
      <c r="N246" s="130">
        <v>0</v>
      </c>
      <c r="O246" s="130">
        <v>0</v>
      </c>
      <c r="P246" s="130">
        <v>0</v>
      </c>
      <c r="Q246" s="130">
        <v>0</v>
      </c>
      <c r="R246" s="130">
        <v>0</v>
      </c>
      <c r="S246" s="130">
        <v>0</v>
      </c>
      <c r="T246" s="130">
        <v>0</v>
      </c>
      <c r="U246" s="130">
        <v>0</v>
      </c>
      <c r="V246" s="130">
        <v>0</v>
      </c>
      <c r="W246" s="130">
        <v>0</v>
      </c>
      <c r="X246" s="130">
        <v>0</v>
      </c>
      <c r="Y246" s="130">
        <v>0</v>
      </c>
      <c r="Z246" s="130">
        <v>0</v>
      </c>
      <c r="AA246" s="130">
        <v>0</v>
      </c>
      <c r="AB246" s="130">
        <v>0</v>
      </c>
      <c r="AC246" s="130">
        <v>0</v>
      </c>
      <c r="AD246" s="130">
        <v>0</v>
      </c>
      <c r="AE246" s="130">
        <v>0</v>
      </c>
      <c r="AF246" s="130">
        <v>0</v>
      </c>
      <c r="AG246" s="130">
        <v>0</v>
      </c>
      <c r="AH246" s="130">
        <v>0</v>
      </c>
      <c r="AI246" s="130">
        <v>0</v>
      </c>
      <c r="AJ246" s="130">
        <v>0</v>
      </c>
      <c r="AK246" s="130">
        <v>0</v>
      </c>
      <c r="AL246" s="331"/>
    </row>
    <row r="247" spans="1:38" x14ac:dyDescent="0.25">
      <c r="A247" s="110"/>
      <c r="D247">
        <v>24</v>
      </c>
      <c r="E247">
        <v>5</v>
      </c>
      <c r="F247" s="152">
        <v>0</v>
      </c>
      <c r="G247" s="58">
        <v>0</v>
      </c>
      <c r="H247" s="130">
        <v>0</v>
      </c>
      <c r="I247" s="130">
        <v>0</v>
      </c>
      <c r="J247" s="130">
        <v>0</v>
      </c>
      <c r="K247" s="130">
        <v>0</v>
      </c>
      <c r="L247" s="130">
        <v>0</v>
      </c>
      <c r="M247" s="130">
        <v>0</v>
      </c>
      <c r="N247" s="130">
        <v>0</v>
      </c>
      <c r="O247" s="130">
        <v>0</v>
      </c>
      <c r="P247" s="130">
        <v>0</v>
      </c>
      <c r="Q247" s="130">
        <v>0</v>
      </c>
      <c r="R247" s="130">
        <v>0</v>
      </c>
      <c r="S247" s="130">
        <v>0</v>
      </c>
      <c r="T247" s="130">
        <v>0</v>
      </c>
      <c r="U247" s="130">
        <v>0</v>
      </c>
      <c r="V247" s="130">
        <v>0</v>
      </c>
      <c r="W247" s="130">
        <v>0</v>
      </c>
      <c r="X247" s="130">
        <v>0</v>
      </c>
      <c r="Y247" s="130">
        <v>0</v>
      </c>
      <c r="Z247" s="130">
        <v>0</v>
      </c>
      <c r="AA247" s="130">
        <v>0</v>
      </c>
      <c r="AB247" s="130">
        <v>0</v>
      </c>
      <c r="AC247" s="130">
        <v>0</v>
      </c>
      <c r="AD247" s="130">
        <v>0</v>
      </c>
      <c r="AE247" s="130">
        <v>0</v>
      </c>
      <c r="AF247" s="130">
        <v>0</v>
      </c>
      <c r="AG247" s="130">
        <v>0</v>
      </c>
      <c r="AH247" s="130">
        <v>0</v>
      </c>
      <c r="AI247" s="130">
        <v>0</v>
      </c>
      <c r="AJ247" s="130">
        <v>0</v>
      </c>
      <c r="AK247" s="130">
        <v>0</v>
      </c>
      <c r="AL247" s="331"/>
    </row>
    <row r="248" spans="1:38" x14ac:dyDescent="0.25">
      <c r="A248" s="110"/>
      <c r="D248">
        <v>25</v>
      </c>
      <c r="E248">
        <v>5</v>
      </c>
      <c r="F248" s="152">
        <v>0</v>
      </c>
      <c r="G248" s="58">
        <v>0</v>
      </c>
      <c r="H248" s="130">
        <v>0</v>
      </c>
      <c r="I248" s="130">
        <v>0</v>
      </c>
      <c r="J248" s="130">
        <v>0</v>
      </c>
      <c r="K248" s="130">
        <v>0</v>
      </c>
      <c r="L248" s="130">
        <v>0</v>
      </c>
      <c r="M248" s="130">
        <v>0</v>
      </c>
      <c r="N248" s="130">
        <v>0</v>
      </c>
      <c r="O248" s="130">
        <v>0</v>
      </c>
      <c r="P248" s="130">
        <v>0</v>
      </c>
      <c r="Q248" s="130">
        <v>0</v>
      </c>
      <c r="R248" s="130">
        <v>0</v>
      </c>
      <c r="S248" s="130">
        <v>0</v>
      </c>
      <c r="T248" s="130">
        <v>0</v>
      </c>
      <c r="U248" s="130">
        <v>0</v>
      </c>
      <c r="V248" s="130">
        <v>0</v>
      </c>
      <c r="W248" s="130">
        <v>0</v>
      </c>
      <c r="X248" s="130">
        <v>0</v>
      </c>
      <c r="Y248" s="130">
        <v>0</v>
      </c>
      <c r="Z248" s="130">
        <v>0</v>
      </c>
      <c r="AA248" s="130">
        <v>0</v>
      </c>
      <c r="AB248" s="130">
        <v>0</v>
      </c>
      <c r="AC248" s="130">
        <v>0</v>
      </c>
      <c r="AD248" s="130">
        <v>0</v>
      </c>
      <c r="AE248" s="130">
        <v>0</v>
      </c>
      <c r="AF248" s="130">
        <v>0</v>
      </c>
      <c r="AG248" s="130">
        <v>0</v>
      </c>
      <c r="AH248" s="130">
        <v>0</v>
      </c>
      <c r="AI248" s="130">
        <v>0</v>
      </c>
      <c r="AJ248" s="130">
        <v>0</v>
      </c>
      <c r="AK248" s="130">
        <v>0</v>
      </c>
      <c r="AL248" s="331"/>
    </row>
    <row r="249" spans="1:38" x14ac:dyDescent="0.25">
      <c r="A249" s="110"/>
      <c r="D249">
        <v>26</v>
      </c>
      <c r="E249">
        <v>5</v>
      </c>
      <c r="F249" s="152">
        <v>7781.8789508152231</v>
      </c>
      <c r="G249" s="58">
        <v>7781.878950815224</v>
      </c>
      <c r="H249" s="130">
        <v>0</v>
      </c>
      <c r="I249" s="130">
        <v>0</v>
      </c>
      <c r="J249" s="130">
        <v>0</v>
      </c>
      <c r="K249" s="130">
        <v>0</v>
      </c>
      <c r="L249" s="130">
        <v>0</v>
      </c>
      <c r="M249" s="130">
        <v>0</v>
      </c>
      <c r="N249" s="130">
        <v>0</v>
      </c>
      <c r="O249" s="130">
        <v>0</v>
      </c>
      <c r="P249" s="130">
        <v>0</v>
      </c>
      <c r="Q249" s="130">
        <v>0</v>
      </c>
      <c r="R249" s="130">
        <v>0</v>
      </c>
      <c r="S249" s="130">
        <v>0</v>
      </c>
      <c r="T249" s="130">
        <v>0</v>
      </c>
      <c r="U249" s="130">
        <v>0</v>
      </c>
      <c r="V249" s="130">
        <v>0</v>
      </c>
      <c r="W249" s="130">
        <v>0</v>
      </c>
      <c r="X249" s="130">
        <v>0</v>
      </c>
      <c r="Y249" s="130">
        <v>0</v>
      </c>
      <c r="Z249" s="130">
        <v>0</v>
      </c>
      <c r="AA249" s="130">
        <v>0</v>
      </c>
      <c r="AB249" s="130">
        <v>0</v>
      </c>
      <c r="AC249" s="130">
        <v>0</v>
      </c>
      <c r="AD249" s="130">
        <v>0</v>
      </c>
      <c r="AE249" s="130">
        <v>0</v>
      </c>
      <c r="AF249" s="130">
        <v>0</v>
      </c>
      <c r="AG249" s="130">
        <v>1556.3757901630447</v>
      </c>
      <c r="AH249" s="130">
        <v>1556.3757901630447</v>
      </c>
      <c r="AI249" s="130">
        <v>1556.3757901630447</v>
      </c>
      <c r="AJ249" s="130">
        <v>1556.3757901630447</v>
      </c>
      <c r="AK249" s="130">
        <v>1556.3757901630447</v>
      </c>
      <c r="AL249" s="331"/>
    </row>
    <row r="250" spans="1:38" x14ac:dyDescent="0.25">
      <c r="A250" s="110"/>
      <c r="D250">
        <v>27</v>
      </c>
      <c r="E250">
        <v>4</v>
      </c>
      <c r="F250" s="152">
        <v>498.65758162321112</v>
      </c>
      <c r="G250" s="58">
        <v>498.65758162321112</v>
      </c>
      <c r="H250" s="130">
        <v>0</v>
      </c>
      <c r="I250" s="130">
        <v>0</v>
      </c>
      <c r="J250" s="130">
        <v>0</v>
      </c>
      <c r="K250" s="130">
        <v>0</v>
      </c>
      <c r="L250" s="130">
        <v>0</v>
      </c>
      <c r="M250" s="130">
        <v>0</v>
      </c>
      <c r="N250" s="130">
        <v>0</v>
      </c>
      <c r="O250" s="130">
        <v>0</v>
      </c>
      <c r="P250" s="130">
        <v>0</v>
      </c>
      <c r="Q250" s="130">
        <v>0</v>
      </c>
      <c r="R250" s="130">
        <v>0</v>
      </c>
      <c r="S250" s="130">
        <v>0</v>
      </c>
      <c r="T250" s="130">
        <v>0</v>
      </c>
      <c r="U250" s="130">
        <v>0</v>
      </c>
      <c r="V250" s="130">
        <v>0</v>
      </c>
      <c r="W250" s="130">
        <v>0</v>
      </c>
      <c r="X250" s="130">
        <v>0</v>
      </c>
      <c r="Y250" s="130">
        <v>0</v>
      </c>
      <c r="Z250" s="130">
        <v>0</v>
      </c>
      <c r="AA250" s="130">
        <v>0</v>
      </c>
      <c r="AB250" s="130">
        <v>0</v>
      </c>
      <c r="AC250" s="130">
        <v>0</v>
      </c>
      <c r="AD250" s="130">
        <v>0</v>
      </c>
      <c r="AE250" s="130">
        <v>0</v>
      </c>
      <c r="AF250" s="130">
        <v>0</v>
      </c>
      <c r="AG250" s="130">
        <v>0</v>
      </c>
      <c r="AH250" s="130">
        <v>124.66439540580278</v>
      </c>
      <c r="AI250" s="130">
        <v>124.66439540580278</v>
      </c>
      <c r="AJ250" s="130">
        <v>124.66439540580278</v>
      </c>
      <c r="AK250" s="130">
        <v>124.66439540580278</v>
      </c>
      <c r="AL250" s="331"/>
    </row>
    <row r="251" spans="1:38" x14ac:dyDescent="0.25">
      <c r="A251" s="110"/>
      <c r="D251">
        <v>28</v>
      </c>
      <c r="E251">
        <v>3</v>
      </c>
      <c r="F251" s="152">
        <v>0</v>
      </c>
      <c r="G251" s="58">
        <v>0</v>
      </c>
      <c r="H251" s="130">
        <v>0</v>
      </c>
      <c r="I251" s="130">
        <v>0</v>
      </c>
      <c r="J251" s="130">
        <v>0</v>
      </c>
      <c r="K251" s="130">
        <v>0</v>
      </c>
      <c r="L251" s="130">
        <v>0</v>
      </c>
      <c r="M251" s="130">
        <v>0</v>
      </c>
      <c r="N251" s="130">
        <v>0</v>
      </c>
      <c r="O251" s="130">
        <v>0</v>
      </c>
      <c r="P251" s="130">
        <v>0</v>
      </c>
      <c r="Q251" s="130">
        <v>0</v>
      </c>
      <c r="R251" s="130">
        <v>0</v>
      </c>
      <c r="S251" s="130">
        <v>0</v>
      </c>
      <c r="T251" s="130">
        <v>0</v>
      </c>
      <c r="U251" s="130">
        <v>0</v>
      </c>
      <c r="V251" s="130">
        <v>0</v>
      </c>
      <c r="W251" s="130">
        <v>0</v>
      </c>
      <c r="X251" s="130">
        <v>0</v>
      </c>
      <c r="Y251" s="130">
        <v>0</v>
      </c>
      <c r="Z251" s="130">
        <v>0</v>
      </c>
      <c r="AA251" s="130">
        <v>0</v>
      </c>
      <c r="AB251" s="130">
        <v>0</v>
      </c>
      <c r="AC251" s="130">
        <v>0</v>
      </c>
      <c r="AD251" s="130">
        <v>0</v>
      </c>
      <c r="AE251" s="130">
        <v>0</v>
      </c>
      <c r="AF251" s="130">
        <v>0</v>
      </c>
      <c r="AG251" s="130">
        <v>0</v>
      </c>
      <c r="AH251" s="130">
        <v>0</v>
      </c>
      <c r="AI251" s="130">
        <v>0</v>
      </c>
      <c r="AJ251" s="130">
        <v>0</v>
      </c>
      <c r="AK251" s="130">
        <v>0</v>
      </c>
      <c r="AL251" s="331"/>
    </row>
    <row r="252" spans="1:38" x14ac:dyDescent="0.25">
      <c r="A252" s="110"/>
      <c r="D252">
        <v>29</v>
      </c>
      <c r="E252">
        <v>2</v>
      </c>
      <c r="F252" s="152">
        <v>0</v>
      </c>
      <c r="G252" s="58">
        <v>0</v>
      </c>
      <c r="H252" s="130">
        <v>0</v>
      </c>
      <c r="I252" s="130">
        <v>0</v>
      </c>
      <c r="J252" s="130">
        <v>0</v>
      </c>
      <c r="K252" s="130">
        <v>0</v>
      </c>
      <c r="L252" s="130">
        <v>0</v>
      </c>
      <c r="M252" s="130">
        <v>0</v>
      </c>
      <c r="N252" s="130">
        <v>0</v>
      </c>
      <c r="O252" s="130">
        <v>0</v>
      </c>
      <c r="P252" s="130">
        <v>0</v>
      </c>
      <c r="Q252" s="130">
        <v>0</v>
      </c>
      <c r="R252" s="130">
        <v>0</v>
      </c>
      <c r="S252" s="130">
        <v>0</v>
      </c>
      <c r="T252" s="130">
        <v>0</v>
      </c>
      <c r="U252" s="130">
        <v>0</v>
      </c>
      <c r="V252" s="130">
        <v>0</v>
      </c>
      <c r="W252" s="130">
        <v>0</v>
      </c>
      <c r="X252" s="130">
        <v>0</v>
      </c>
      <c r="Y252" s="130">
        <v>0</v>
      </c>
      <c r="Z252" s="130">
        <v>0</v>
      </c>
      <c r="AA252" s="130">
        <v>0</v>
      </c>
      <c r="AB252" s="130">
        <v>0</v>
      </c>
      <c r="AC252" s="130">
        <v>0</v>
      </c>
      <c r="AD252" s="130">
        <v>0</v>
      </c>
      <c r="AE252" s="130">
        <v>0</v>
      </c>
      <c r="AF252" s="130">
        <v>0</v>
      </c>
      <c r="AG252" s="130">
        <v>0</v>
      </c>
      <c r="AH252" s="130">
        <v>0</v>
      </c>
      <c r="AI252" s="130">
        <v>0</v>
      </c>
      <c r="AJ252" s="130">
        <v>0</v>
      </c>
      <c r="AK252" s="130">
        <v>0</v>
      </c>
      <c r="AL252" s="331"/>
    </row>
    <row r="253" spans="1:38" x14ac:dyDescent="0.25">
      <c r="A253" s="110"/>
      <c r="D253">
        <v>30</v>
      </c>
      <c r="E253">
        <v>1</v>
      </c>
      <c r="F253" s="152">
        <v>0</v>
      </c>
      <c r="G253" s="58">
        <v>0</v>
      </c>
      <c r="H253" s="130">
        <v>0</v>
      </c>
      <c r="I253" s="130">
        <v>0</v>
      </c>
      <c r="J253" s="130">
        <v>0</v>
      </c>
      <c r="K253" s="130">
        <v>0</v>
      </c>
      <c r="L253" s="130">
        <v>0</v>
      </c>
      <c r="M253" s="130">
        <v>0</v>
      </c>
      <c r="N253" s="130">
        <v>0</v>
      </c>
      <c r="O253" s="130">
        <v>0</v>
      </c>
      <c r="P253" s="130">
        <v>0</v>
      </c>
      <c r="Q253" s="130">
        <v>0</v>
      </c>
      <c r="R253" s="130">
        <v>0</v>
      </c>
      <c r="S253" s="130">
        <v>0</v>
      </c>
      <c r="T253" s="130">
        <v>0</v>
      </c>
      <c r="U253" s="130">
        <v>0</v>
      </c>
      <c r="V253" s="130">
        <v>0</v>
      </c>
      <c r="W253" s="130">
        <v>0</v>
      </c>
      <c r="X253" s="130">
        <v>0</v>
      </c>
      <c r="Y253" s="130">
        <v>0</v>
      </c>
      <c r="Z253" s="130">
        <v>0</v>
      </c>
      <c r="AA253" s="130">
        <v>0</v>
      </c>
      <c r="AB253" s="130">
        <v>0</v>
      </c>
      <c r="AC253" s="130">
        <v>0</v>
      </c>
      <c r="AD253" s="130">
        <v>0</v>
      </c>
      <c r="AE253" s="130">
        <v>0</v>
      </c>
      <c r="AF253" s="130">
        <v>0</v>
      </c>
      <c r="AG253" s="130">
        <v>0</v>
      </c>
      <c r="AH253" s="130">
        <v>0</v>
      </c>
      <c r="AI253" s="130">
        <v>0</v>
      </c>
      <c r="AJ253" s="130">
        <v>0</v>
      </c>
      <c r="AK253" s="130">
        <v>0</v>
      </c>
      <c r="AL253" s="331"/>
    </row>
    <row r="254" spans="1:38" x14ac:dyDescent="0.25">
      <c r="A254" s="110"/>
      <c r="AL254" s="331"/>
    </row>
    <row r="255" spans="1:38" x14ac:dyDescent="0.25">
      <c r="A255" s="110"/>
      <c r="AL255" s="331"/>
    </row>
    <row r="256" spans="1:38" ht="15.75" thickBot="1" x14ac:dyDescent="0.3">
      <c r="A256" s="110"/>
      <c r="C256">
        <v>4</v>
      </c>
      <c r="D256" s="134" t="s">
        <v>195</v>
      </c>
      <c r="H256" s="131">
        <v>1</v>
      </c>
      <c r="I256" s="131">
        <v>2</v>
      </c>
      <c r="J256" s="131">
        <v>3</v>
      </c>
      <c r="K256" s="131">
        <v>4</v>
      </c>
      <c r="L256" s="131">
        <v>5</v>
      </c>
      <c r="M256" s="131">
        <v>6</v>
      </c>
      <c r="N256" s="131">
        <v>7</v>
      </c>
      <c r="O256" s="131">
        <v>8</v>
      </c>
      <c r="P256" s="131">
        <v>9</v>
      </c>
      <c r="Q256" s="131">
        <v>10</v>
      </c>
      <c r="R256" s="131">
        <v>11</v>
      </c>
      <c r="S256" s="131">
        <v>12</v>
      </c>
      <c r="T256" s="131">
        <v>13</v>
      </c>
      <c r="U256" s="131">
        <v>14</v>
      </c>
      <c r="V256" s="131">
        <v>15</v>
      </c>
      <c r="W256" s="131">
        <v>16</v>
      </c>
      <c r="X256" s="131">
        <v>17</v>
      </c>
      <c r="Y256" s="131">
        <v>18</v>
      </c>
      <c r="Z256" s="131">
        <v>19</v>
      </c>
      <c r="AA256" s="131">
        <v>20</v>
      </c>
      <c r="AB256" s="131">
        <v>21</v>
      </c>
      <c r="AC256" s="131">
        <v>22</v>
      </c>
      <c r="AD256" s="131">
        <v>23</v>
      </c>
      <c r="AE256" s="131">
        <v>24</v>
      </c>
      <c r="AF256" s="131">
        <v>25</v>
      </c>
      <c r="AG256" s="131">
        <v>26</v>
      </c>
      <c r="AH256" s="131">
        <v>27</v>
      </c>
      <c r="AI256" s="131">
        <v>28</v>
      </c>
      <c r="AJ256" s="131">
        <v>29</v>
      </c>
      <c r="AK256" s="131">
        <v>30</v>
      </c>
      <c r="AL256" s="331"/>
    </row>
    <row r="257" spans="1:38" x14ac:dyDescent="0.25">
      <c r="A257" s="110"/>
      <c r="D257">
        <v>1</v>
      </c>
      <c r="E257">
        <v>4</v>
      </c>
      <c r="F257" s="130">
        <v>546.68626596843819</v>
      </c>
      <c r="G257" s="58">
        <v>546.68626596843819</v>
      </c>
      <c r="H257" s="130">
        <v>136.67156649210955</v>
      </c>
      <c r="I257" s="130">
        <v>136.67156649210955</v>
      </c>
      <c r="J257" s="130">
        <v>136.67156649210955</v>
      </c>
      <c r="K257" s="130">
        <v>136.67156649210955</v>
      </c>
      <c r="L257" s="130">
        <v>0</v>
      </c>
      <c r="M257" s="130">
        <v>0</v>
      </c>
      <c r="N257" s="130">
        <v>0</v>
      </c>
      <c r="O257" s="130">
        <v>0</v>
      </c>
      <c r="P257" s="130">
        <v>0</v>
      </c>
      <c r="Q257" s="130">
        <v>0</v>
      </c>
      <c r="R257" s="130">
        <v>0</v>
      </c>
      <c r="S257" s="130">
        <v>0</v>
      </c>
      <c r="T257" s="130">
        <v>0</v>
      </c>
      <c r="U257" s="130">
        <v>0</v>
      </c>
      <c r="V257" s="130">
        <v>0</v>
      </c>
      <c r="W257" s="130">
        <v>0</v>
      </c>
      <c r="X257" s="130">
        <v>0</v>
      </c>
      <c r="Y257" s="130">
        <v>0</v>
      </c>
      <c r="Z257" s="130">
        <v>0</v>
      </c>
      <c r="AA257" s="130">
        <v>0</v>
      </c>
      <c r="AB257" s="130">
        <v>0</v>
      </c>
      <c r="AC257" s="130">
        <v>0</v>
      </c>
      <c r="AD257" s="130">
        <v>0</v>
      </c>
      <c r="AE257" s="130">
        <v>0</v>
      </c>
      <c r="AF257" s="130">
        <v>0</v>
      </c>
      <c r="AG257" s="130">
        <v>0</v>
      </c>
      <c r="AH257" s="130">
        <v>0</v>
      </c>
      <c r="AI257" s="130">
        <v>0</v>
      </c>
      <c r="AJ257" s="130">
        <v>0</v>
      </c>
      <c r="AK257" s="130">
        <v>0</v>
      </c>
      <c r="AL257" s="331"/>
    </row>
    <row r="258" spans="1:38" x14ac:dyDescent="0.25">
      <c r="A258" s="110"/>
      <c r="D258">
        <v>2</v>
      </c>
      <c r="E258">
        <v>4</v>
      </c>
      <c r="F258" s="152">
        <v>99.908016747222149</v>
      </c>
      <c r="G258" s="58">
        <v>99.908016747222149</v>
      </c>
      <c r="H258" s="130">
        <v>0</v>
      </c>
      <c r="I258" s="130">
        <v>24.977004186805537</v>
      </c>
      <c r="J258" s="130">
        <v>24.977004186805537</v>
      </c>
      <c r="K258" s="130">
        <v>24.977004186805537</v>
      </c>
      <c r="L258" s="130">
        <v>24.977004186805537</v>
      </c>
      <c r="M258" s="130">
        <v>0</v>
      </c>
      <c r="N258" s="130">
        <v>0</v>
      </c>
      <c r="O258" s="130">
        <v>0</v>
      </c>
      <c r="P258" s="130">
        <v>0</v>
      </c>
      <c r="Q258" s="130">
        <v>0</v>
      </c>
      <c r="R258" s="130">
        <v>0</v>
      </c>
      <c r="S258" s="130">
        <v>0</v>
      </c>
      <c r="T258" s="130">
        <v>0</v>
      </c>
      <c r="U258" s="130">
        <v>0</v>
      </c>
      <c r="V258" s="130">
        <v>0</v>
      </c>
      <c r="W258" s="130">
        <v>0</v>
      </c>
      <c r="X258" s="130">
        <v>0</v>
      </c>
      <c r="Y258" s="130">
        <v>0</v>
      </c>
      <c r="Z258" s="130">
        <v>0</v>
      </c>
      <c r="AA258" s="130">
        <v>0</v>
      </c>
      <c r="AB258" s="130">
        <v>0</v>
      </c>
      <c r="AC258" s="130">
        <v>0</v>
      </c>
      <c r="AD258" s="130">
        <v>0</v>
      </c>
      <c r="AE258" s="130">
        <v>0</v>
      </c>
      <c r="AF258" s="130">
        <v>0</v>
      </c>
      <c r="AG258" s="130">
        <v>0</v>
      </c>
      <c r="AH258" s="130">
        <v>0</v>
      </c>
      <c r="AI258" s="130">
        <v>0</v>
      </c>
      <c r="AJ258" s="130">
        <v>0</v>
      </c>
      <c r="AK258" s="130">
        <v>0</v>
      </c>
      <c r="AL258" s="331"/>
    </row>
    <row r="259" spans="1:38" x14ac:dyDescent="0.25">
      <c r="A259" s="110"/>
      <c r="D259">
        <v>3</v>
      </c>
      <c r="E259">
        <v>4</v>
      </c>
      <c r="F259" s="152">
        <v>0</v>
      </c>
      <c r="G259" s="58">
        <v>0</v>
      </c>
      <c r="H259" s="130">
        <v>0</v>
      </c>
      <c r="I259" s="130">
        <v>0</v>
      </c>
      <c r="J259" s="130">
        <v>0</v>
      </c>
      <c r="K259" s="130">
        <v>0</v>
      </c>
      <c r="L259" s="130">
        <v>0</v>
      </c>
      <c r="M259" s="130">
        <v>0</v>
      </c>
      <c r="N259" s="130">
        <v>0</v>
      </c>
      <c r="O259" s="130">
        <v>0</v>
      </c>
      <c r="P259" s="130">
        <v>0</v>
      </c>
      <c r="Q259" s="130">
        <v>0</v>
      </c>
      <c r="R259" s="130">
        <v>0</v>
      </c>
      <c r="S259" s="130">
        <v>0</v>
      </c>
      <c r="T259" s="130">
        <v>0</v>
      </c>
      <c r="U259" s="130">
        <v>0</v>
      </c>
      <c r="V259" s="130">
        <v>0</v>
      </c>
      <c r="W259" s="130">
        <v>0</v>
      </c>
      <c r="X259" s="130">
        <v>0</v>
      </c>
      <c r="Y259" s="130">
        <v>0</v>
      </c>
      <c r="Z259" s="130">
        <v>0</v>
      </c>
      <c r="AA259" s="130">
        <v>0</v>
      </c>
      <c r="AB259" s="130">
        <v>0</v>
      </c>
      <c r="AC259" s="130">
        <v>0</v>
      </c>
      <c r="AD259" s="130">
        <v>0</v>
      </c>
      <c r="AE259" s="130">
        <v>0</v>
      </c>
      <c r="AF259" s="130">
        <v>0</v>
      </c>
      <c r="AG259" s="130">
        <v>0</v>
      </c>
      <c r="AH259" s="130">
        <v>0</v>
      </c>
      <c r="AI259" s="130">
        <v>0</v>
      </c>
      <c r="AJ259" s="130">
        <v>0</v>
      </c>
      <c r="AK259" s="130">
        <v>0</v>
      </c>
      <c r="AL259" s="331"/>
    </row>
    <row r="260" spans="1:38" x14ac:dyDescent="0.25">
      <c r="A260" s="110"/>
      <c r="D260">
        <v>4</v>
      </c>
      <c r="E260">
        <v>4</v>
      </c>
      <c r="F260" s="152">
        <v>0</v>
      </c>
      <c r="G260" s="58">
        <v>0</v>
      </c>
      <c r="H260" s="130">
        <v>0</v>
      </c>
      <c r="I260" s="130">
        <v>0</v>
      </c>
      <c r="J260" s="130">
        <v>0</v>
      </c>
      <c r="K260" s="130">
        <v>0</v>
      </c>
      <c r="L260" s="130">
        <v>0</v>
      </c>
      <c r="M260" s="130">
        <v>0</v>
      </c>
      <c r="N260" s="130">
        <v>0</v>
      </c>
      <c r="O260" s="130">
        <v>0</v>
      </c>
      <c r="P260" s="130">
        <v>0</v>
      </c>
      <c r="Q260" s="130">
        <v>0</v>
      </c>
      <c r="R260" s="130">
        <v>0</v>
      </c>
      <c r="S260" s="130">
        <v>0</v>
      </c>
      <c r="T260" s="130">
        <v>0</v>
      </c>
      <c r="U260" s="130">
        <v>0</v>
      </c>
      <c r="V260" s="130">
        <v>0</v>
      </c>
      <c r="W260" s="130">
        <v>0</v>
      </c>
      <c r="X260" s="130">
        <v>0</v>
      </c>
      <c r="Y260" s="130">
        <v>0</v>
      </c>
      <c r="Z260" s="130">
        <v>0</v>
      </c>
      <c r="AA260" s="130">
        <v>0</v>
      </c>
      <c r="AB260" s="130">
        <v>0</v>
      </c>
      <c r="AC260" s="130">
        <v>0</v>
      </c>
      <c r="AD260" s="130">
        <v>0</v>
      </c>
      <c r="AE260" s="130">
        <v>0</v>
      </c>
      <c r="AF260" s="130">
        <v>0</v>
      </c>
      <c r="AG260" s="130">
        <v>0</v>
      </c>
      <c r="AH260" s="130">
        <v>0</v>
      </c>
      <c r="AI260" s="130">
        <v>0</v>
      </c>
      <c r="AJ260" s="130">
        <v>0</v>
      </c>
      <c r="AK260" s="130">
        <v>0</v>
      </c>
      <c r="AL260" s="331"/>
    </row>
    <row r="261" spans="1:38" x14ac:dyDescent="0.25">
      <c r="A261" s="110"/>
      <c r="D261">
        <v>5</v>
      </c>
      <c r="E261">
        <v>4</v>
      </c>
      <c r="F261" s="152">
        <v>560.14667208746027</v>
      </c>
      <c r="G261" s="58">
        <v>560.14667208746027</v>
      </c>
      <c r="H261" s="130">
        <v>0</v>
      </c>
      <c r="I261" s="130">
        <v>0</v>
      </c>
      <c r="J261" s="130">
        <v>0</v>
      </c>
      <c r="K261" s="130">
        <v>0</v>
      </c>
      <c r="L261" s="130">
        <v>140.03666802186507</v>
      </c>
      <c r="M261" s="130">
        <v>140.03666802186507</v>
      </c>
      <c r="N261" s="130">
        <v>140.03666802186507</v>
      </c>
      <c r="O261" s="130">
        <v>140.03666802186507</v>
      </c>
      <c r="P261" s="130">
        <v>0</v>
      </c>
      <c r="Q261" s="130">
        <v>0</v>
      </c>
      <c r="R261" s="130">
        <v>0</v>
      </c>
      <c r="S261" s="130">
        <v>0</v>
      </c>
      <c r="T261" s="130">
        <v>0</v>
      </c>
      <c r="U261" s="130">
        <v>0</v>
      </c>
      <c r="V261" s="130">
        <v>0</v>
      </c>
      <c r="W261" s="130">
        <v>0</v>
      </c>
      <c r="X261" s="130">
        <v>0</v>
      </c>
      <c r="Y261" s="130">
        <v>0</v>
      </c>
      <c r="Z261" s="130">
        <v>0</v>
      </c>
      <c r="AA261" s="130">
        <v>0</v>
      </c>
      <c r="AB261" s="130">
        <v>0</v>
      </c>
      <c r="AC261" s="130">
        <v>0</v>
      </c>
      <c r="AD261" s="130">
        <v>0</v>
      </c>
      <c r="AE261" s="130">
        <v>0</v>
      </c>
      <c r="AF261" s="130">
        <v>0</v>
      </c>
      <c r="AG261" s="130">
        <v>0</v>
      </c>
      <c r="AH261" s="130">
        <v>0</v>
      </c>
      <c r="AI261" s="130">
        <v>0</v>
      </c>
      <c r="AJ261" s="130">
        <v>0</v>
      </c>
      <c r="AK261" s="130">
        <v>0</v>
      </c>
      <c r="AL261" s="331"/>
    </row>
    <row r="262" spans="1:38" x14ac:dyDescent="0.25">
      <c r="A262" s="110"/>
      <c r="D262">
        <v>6</v>
      </c>
      <c r="E262">
        <v>4</v>
      </c>
      <c r="F262" s="152">
        <v>119.53087469246141</v>
      </c>
      <c r="G262" s="58">
        <v>119.53087469246141</v>
      </c>
      <c r="H262" s="130">
        <v>0</v>
      </c>
      <c r="I262" s="130">
        <v>0</v>
      </c>
      <c r="J262" s="130">
        <v>0</v>
      </c>
      <c r="K262" s="130">
        <v>0</v>
      </c>
      <c r="L262" s="130">
        <v>0</v>
      </c>
      <c r="M262" s="130">
        <v>29.882718673115352</v>
      </c>
      <c r="N262" s="130">
        <v>29.882718673115352</v>
      </c>
      <c r="O262" s="130">
        <v>29.882718673115352</v>
      </c>
      <c r="P262" s="130">
        <v>29.882718673115352</v>
      </c>
      <c r="Q262" s="130">
        <v>0</v>
      </c>
      <c r="R262" s="130">
        <v>0</v>
      </c>
      <c r="S262" s="130">
        <v>0</v>
      </c>
      <c r="T262" s="130">
        <v>0</v>
      </c>
      <c r="U262" s="130">
        <v>0</v>
      </c>
      <c r="V262" s="130">
        <v>0</v>
      </c>
      <c r="W262" s="130">
        <v>0</v>
      </c>
      <c r="X262" s="130">
        <v>0</v>
      </c>
      <c r="Y262" s="130">
        <v>0</v>
      </c>
      <c r="Z262" s="130">
        <v>0</v>
      </c>
      <c r="AA262" s="130">
        <v>0</v>
      </c>
      <c r="AB262" s="130">
        <v>0</v>
      </c>
      <c r="AC262" s="130">
        <v>0</v>
      </c>
      <c r="AD262" s="130">
        <v>0</v>
      </c>
      <c r="AE262" s="130">
        <v>0</v>
      </c>
      <c r="AF262" s="130">
        <v>0</v>
      </c>
      <c r="AG262" s="130">
        <v>0</v>
      </c>
      <c r="AH262" s="130">
        <v>0</v>
      </c>
      <c r="AI262" s="130">
        <v>0</v>
      </c>
      <c r="AJ262" s="130">
        <v>0</v>
      </c>
      <c r="AK262" s="130">
        <v>0</v>
      </c>
      <c r="AL262" s="331"/>
    </row>
    <row r="263" spans="1:38" x14ac:dyDescent="0.25">
      <c r="A263" s="110"/>
      <c r="D263">
        <v>7</v>
      </c>
      <c r="E263">
        <v>4</v>
      </c>
      <c r="F263" s="152">
        <v>0</v>
      </c>
      <c r="G263" s="58">
        <v>0</v>
      </c>
      <c r="H263" s="130">
        <v>0</v>
      </c>
      <c r="I263" s="130">
        <v>0</v>
      </c>
      <c r="J263" s="130">
        <v>0</v>
      </c>
      <c r="K263" s="130">
        <v>0</v>
      </c>
      <c r="L263" s="130">
        <v>0</v>
      </c>
      <c r="M263" s="130">
        <v>0</v>
      </c>
      <c r="N263" s="130">
        <v>0</v>
      </c>
      <c r="O263" s="130">
        <v>0</v>
      </c>
      <c r="P263" s="130">
        <v>0</v>
      </c>
      <c r="Q263" s="130">
        <v>0</v>
      </c>
      <c r="R263" s="130">
        <v>0</v>
      </c>
      <c r="S263" s="130">
        <v>0</v>
      </c>
      <c r="T263" s="130">
        <v>0</v>
      </c>
      <c r="U263" s="130">
        <v>0</v>
      </c>
      <c r="V263" s="130">
        <v>0</v>
      </c>
      <c r="W263" s="130">
        <v>0</v>
      </c>
      <c r="X263" s="130">
        <v>0</v>
      </c>
      <c r="Y263" s="130">
        <v>0</v>
      </c>
      <c r="Z263" s="130">
        <v>0</v>
      </c>
      <c r="AA263" s="130">
        <v>0</v>
      </c>
      <c r="AB263" s="130">
        <v>0</v>
      </c>
      <c r="AC263" s="130">
        <v>0</v>
      </c>
      <c r="AD263" s="130">
        <v>0</v>
      </c>
      <c r="AE263" s="130">
        <v>0</v>
      </c>
      <c r="AF263" s="130">
        <v>0</v>
      </c>
      <c r="AG263" s="130">
        <v>0</v>
      </c>
      <c r="AH263" s="130">
        <v>0</v>
      </c>
      <c r="AI263" s="130">
        <v>0</v>
      </c>
      <c r="AJ263" s="130">
        <v>0</v>
      </c>
      <c r="AK263" s="130">
        <v>0</v>
      </c>
      <c r="AL263" s="331"/>
    </row>
    <row r="264" spans="1:38" x14ac:dyDescent="0.25">
      <c r="A264" s="110"/>
      <c r="D264">
        <v>8</v>
      </c>
      <c r="E264">
        <v>4</v>
      </c>
      <c r="F264" s="152">
        <v>0</v>
      </c>
      <c r="G264" s="58">
        <v>0</v>
      </c>
      <c r="H264" s="130">
        <v>0</v>
      </c>
      <c r="I264" s="130">
        <v>0</v>
      </c>
      <c r="J264" s="130">
        <v>0</v>
      </c>
      <c r="K264" s="130">
        <v>0</v>
      </c>
      <c r="L264" s="130">
        <v>0</v>
      </c>
      <c r="M264" s="130">
        <v>0</v>
      </c>
      <c r="N264" s="130">
        <v>0</v>
      </c>
      <c r="O264" s="130">
        <v>0</v>
      </c>
      <c r="P264" s="130">
        <v>0</v>
      </c>
      <c r="Q264" s="130">
        <v>0</v>
      </c>
      <c r="R264" s="130">
        <v>0</v>
      </c>
      <c r="S264" s="130">
        <v>0</v>
      </c>
      <c r="T264" s="130">
        <v>0</v>
      </c>
      <c r="U264" s="130">
        <v>0</v>
      </c>
      <c r="V264" s="130">
        <v>0</v>
      </c>
      <c r="W264" s="130">
        <v>0</v>
      </c>
      <c r="X264" s="130">
        <v>0</v>
      </c>
      <c r="Y264" s="130">
        <v>0</v>
      </c>
      <c r="Z264" s="130">
        <v>0</v>
      </c>
      <c r="AA264" s="130">
        <v>0</v>
      </c>
      <c r="AB264" s="130">
        <v>0</v>
      </c>
      <c r="AC264" s="130">
        <v>0</v>
      </c>
      <c r="AD264" s="130">
        <v>0</v>
      </c>
      <c r="AE264" s="130">
        <v>0</v>
      </c>
      <c r="AF264" s="130">
        <v>0</v>
      </c>
      <c r="AG264" s="130">
        <v>0</v>
      </c>
      <c r="AH264" s="130">
        <v>0</v>
      </c>
      <c r="AI264" s="130">
        <v>0</v>
      </c>
      <c r="AJ264" s="130">
        <v>0</v>
      </c>
      <c r="AK264" s="130">
        <v>0</v>
      </c>
      <c r="AL264" s="331"/>
    </row>
    <row r="265" spans="1:38" x14ac:dyDescent="0.25">
      <c r="A265" s="110"/>
      <c r="D265">
        <v>9</v>
      </c>
      <c r="E265">
        <v>4</v>
      </c>
      <c r="F265" s="152">
        <v>640.79077631854466</v>
      </c>
      <c r="G265" s="58">
        <v>640.79077631854466</v>
      </c>
      <c r="H265" s="130">
        <v>0</v>
      </c>
      <c r="I265" s="130">
        <v>0</v>
      </c>
      <c r="J265" s="130">
        <v>0</v>
      </c>
      <c r="K265" s="130">
        <v>0</v>
      </c>
      <c r="L265" s="130">
        <v>0</v>
      </c>
      <c r="M265" s="130">
        <v>0</v>
      </c>
      <c r="N265" s="130">
        <v>0</v>
      </c>
      <c r="O265" s="130">
        <v>0</v>
      </c>
      <c r="P265" s="130">
        <v>160.19769407963616</v>
      </c>
      <c r="Q265" s="130">
        <v>160.19769407963616</v>
      </c>
      <c r="R265" s="130">
        <v>160.19769407963616</v>
      </c>
      <c r="S265" s="130">
        <v>160.19769407963616</v>
      </c>
      <c r="T265" s="130">
        <v>0</v>
      </c>
      <c r="U265" s="130">
        <v>0</v>
      </c>
      <c r="V265" s="130">
        <v>0</v>
      </c>
      <c r="W265" s="130">
        <v>0</v>
      </c>
      <c r="X265" s="130">
        <v>0</v>
      </c>
      <c r="Y265" s="130">
        <v>0</v>
      </c>
      <c r="Z265" s="130">
        <v>0</v>
      </c>
      <c r="AA265" s="130">
        <v>0</v>
      </c>
      <c r="AB265" s="130">
        <v>0</v>
      </c>
      <c r="AC265" s="130">
        <v>0</v>
      </c>
      <c r="AD265" s="130">
        <v>0</v>
      </c>
      <c r="AE265" s="130">
        <v>0</v>
      </c>
      <c r="AF265" s="130">
        <v>0</v>
      </c>
      <c r="AG265" s="130">
        <v>0</v>
      </c>
      <c r="AH265" s="130">
        <v>0</v>
      </c>
      <c r="AI265" s="130">
        <v>0</v>
      </c>
      <c r="AJ265" s="130">
        <v>0</v>
      </c>
      <c r="AK265" s="130">
        <v>0</v>
      </c>
      <c r="AL265" s="331"/>
    </row>
    <row r="266" spans="1:38" x14ac:dyDescent="0.25">
      <c r="A266" s="110"/>
      <c r="D266">
        <v>10</v>
      </c>
      <c r="E266">
        <v>4</v>
      </c>
      <c r="F266" s="152">
        <v>143.14391991223675</v>
      </c>
      <c r="G266" s="58">
        <v>143.14391991223675</v>
      </c>
      <c r="H266" s="130">
        <v>0</v>
      </c>
      <c r="I266" s="130">
        <v>0</v>
      </c>
      <c r="J266" s="130">
        <v>0</v>
      </c>
      <c r="K266" s="130">
        <v>0</v>
      </c>
      <c r="L266" s="130">
        <v>0</v>
      </c>
      <c r="M266" s="130">
        <v>0</v>
      </c>
      <c r="N266" s="130">
        <v>0</v>
      </c>
      <c r="O266" s="130">
        <v>0</v>
      </c>
      <c r="P266" s="130">
        <v>0</v>
      </c>
      <c r="Q266" s="130">
        <v>35.785979978059189</v>
      </c>
      <c r="R266" s="130">
        <v>35.785979978059189</v>
      </c>
      <c r="S266" s="130">
        <v>35.785979978059189</v>
      </c>
      <c r="T266" s="130">
        <v>35.785979978059189</v>
      </c>
      <c r="U266" s="130">
        <v>0</v>
      </c>
      <c r="V266" s="130">
        <v>0</v>
      </c>
      <c r="W266" s="130">
        <v>0</v>
      </c>
      <c r="X266" s="130">
        <v>0</v>
      </c>
      <c r="Y266" s="130">
        <v>0</v>
      </c>
      <c r="Z266" s="130">
        <v>0</v>
      </c>
      <c r="AA266" s="130">
        <v>0</v>
      </c>
      <c r="AB266" s="130">
        <v>0</v>
      </c>
      <c r="AC266" s="130">
        <v>0</v>
      </c>
      <c r="AD266" s="130">
        <v>0</v>
      </c>
      <c r="AE266" s="130">
        <v>0</v>
      </c>
      <c r="AF266" s="130">
        <v>0</v>
      </c>
      <c r="AG266" s="130">
        <v>0</v>
      </c>
      <c r="AH266" s="130">
        <v>0</v>
      </c>
      <c r="AI266" s="130">
        <v>0</v>
      </c>
      <c r="AJ266" s="130">
        <v>0</v>
      </c>
      <c r="AK266" s="130">
        <v>0</v>
      </c>
      <c r="AL266" s="331"/>
    </row>
    <row r="267" spans="1:38" x14ac:dyDescent="0.25">
      <c r="A267" s="110"/>
      <c r="D267">
        <v>11</v>
      </c>
      <c r="E267">
        <v>4</v>
      </c>
      <c r="F267" s="152">
        <v>0</v>
      </c>
      <c r="G267" s="58">
        <v>0</v>
      </c>
      <c r="H267" s="130">
        <v>0</v>
      </c>
      <c r="I267" s="130">
        <v>0</v>
      </c>
      <c r="J267" s="130">
        <v>0</v>
      </c>
      <c r="K267" s="130">
        <v>0</v>
      </c>
      <c r="L267" s="130">
        <v>0</v>
      </c>
      <c r="M267" s="130">
        <v>0</v>
      </c>
      <c r="N267" s="130">
        <v>0</v>
      </c>
      <c r="O267" s="130">
        <v>0</v>
      </c>
      <c r="P267" s="130">
        <v>0</v>
      </c>
      <c r="Q267" s="130">
        <v>0</v>
      </c>
      <c r="R267" s="130">
        <v>0</v>
      </c>
      <c r="S267" s="130">
        <v>0</v>
      </c>
      <c r="T267" s="130">
        <v>0</v>
      </c>
      <c r="U267" s="130">
        <v>0</v>
      </c>
      <c r="V267" s="130">
        <v>0</v>
      </c>
      <c r="W267" s="130">
        <v>0</v>
      </c>
      <c r="X267" s="130">
        <v>0</v>
      </c>
      <c r="Y267" s="130">
        <v>0</v>
      </c>
      <c r="Z267" s="130">
        <v>0</v>
      </c>
      <c r="AA267" s="130">
        <v>0</v>
      </c>
      <c r="AB267" s="130">
        <v>0</v>
      </c>
      <c r="AC267" s="130">
        <v>0</v>
      </c>
      <c r="AD267" s="130">
        <v>0</v>
      </c>
      <c r="AE267" s="130">
        <v>0</v>
      </c>
      <c r="AF267" s="130">
        <v>0</v>
      </c>
      <c r="AG267" s="130">
        <v>0</v>
      </c>
      <c r="AH267" s="130">
        <v>0</v>
      </c>
      <c r="AI267" s="130">
        <v>0</v>
      </c>
      <c r="AJ267" s="130">
        <v>0</v>
      </c>
      <c r="AK267" s="130">
        <v>0</v>
      </c>
      <c r="AL267" s="331"/>
    </row>
    <row r="268" spans="1:38" x14ac:dyDescent="0.25">
      <c r="A268" s="110"/>
      <c r="D268">
        <v>12</v>
      </c>
      <c r="E268">
        <v>4</v>
      </c>
      <c r="F268" s="152">
        <v>0</v>
      </c>
      <c r="G268" s="58">
        <v>0</v>
      </c>
      <c r="H268" s="130">
        <v>0</v>
      </c>
      <c r="I268" s="130">
        <v>0</v>
      </c>
      <c r="J268" s="130">
        <v>0</v>
      </c>
      <c r="K268" s="130">
        <v>0</v>
      </c>
      <c r="L268" s="130">
        <v>0</v>
      </c>
      <c r="M268" s="130">
        <v>0</v>
      </c>
      <c r="N268" s="130">
        <v>0</v>
      </c>
      <c r="O268" s="130">
        <v>0</v>
      </c>
      <c r="P268" s="130">
        <v>0</v>
      </c>
      <c r="Q268" s="130">
        <v>0</v>
      </c>
      <c r="R268" s="130">
        <v>0</v>
      </c>
      <c r="S268" s="130">
        <v>0</v>
      </c>
      <c r="T268" s="130">
        <v>0</v>
      </c>
      <c r="U268" s="130">
        <v>0</v>
      </c>
      <c r="V268" s="130">
        <v>0</v>
      </c>
      <c r="W268" s="130">
        <v>0</v>
      </c>
      <c r="X268" s="130">
        <v>0</v>
      </c>
      <c r="Y268" s="130">
        <v>0</v>
      </c>
      <c r="Z268" s="130">
        <v>0</v>
      </c>
      <c r="AA268" s="130">
        <v>0</v>
      </c>
      <c r="AB268" s="130">
        <v>0</v>
      </c>
      <c r="AC268" s="130">
        <v>0</v>
      </c>
      <c r="AD268" s="130">
        <v>0</v>
      </c>
      <c r="AE268" s="130">
        <v>0</v>
      </c>
      <c r="AF268" s="130">
        <v>0</v>
      </c>
      <c r="AG268" s="130">
        <v>0</v>
      </c>
      <c r="AH268" s="130">
        <v>0</v>
      </c>
      <c r="AI268" s="130">
        <v>0</v>
      </c>
      <c r="AJ268" s="130">
        <v>0</v>
      </c>
      <c r="AK268" s="130">
        <v>0</v>
      </c>
      <c r="AL268" s="331"/>
    </row>
    <row r="269" spans="1:38" x14ac:dyDescent="0.25">
      <c r="A269" s="110"/>
      <c r="D269">
        <v>13</v>
      </c>
      <c r="E269">
        <v>4</v>
      </c>
      <c r="F269" s="152">
        <v>764.95929346866001</v>
      </c>
      <c r="G269" s="58">
        <v>764.95929346866001</v>
      </c>
      <c r="H269" s="130">
        <v>0</v>
      </c>
      <c r="I269" s="130">
        <v>0</v>
      </c>
      <c r="J269" s="130">
        <v>0</v>
      </c>
      <c r="K269" s="130">
        <v>0</v>
      </c>
      <c r="L269" s="130">
        <v>0</v>
      </c>
      <c r="M269" s="130">
        <v>0</v>
      </c>
      <c r="N269" s="130">
        <v>0</v>
      </c>
      <c r="O269" s="130">
        <v>0</v>
      </c>
      <c r="P269" s="130">
        <v>0</v>
      </c>
      <c r="Q269" s="130">
        <v>0</v>
      </c>
      <c r="R269" s="130">
        <v>0</v>
      </c>
      <c r="S269" s="130">
        <v>0</v>
      </c>
      <c r="T269" s="130">
        <v>191.239823367165</v>
      </c>
      <c r="U269" s="130">
        <v>191.239823367165</v>
      </c>
      <c r="V269" s="130">
        <v>191.239823367165</v>
      </c>
      <c r="W269" s="130">
        <v>191.239823367165</v>
      </c>
      <c r="X269" s="130">
        <v>0</v>
      </c>
      <c r="Y269" s="130">
        <v>0</v>
      </c>
      <c r="Z269" s="130">
        <v>0</v>
      </c>
      <c r="AA269" s="130">
        <v>0</v>
      </c>
      <c r="AB269" s="130">
        <v>0</v>
      </c>
      <c r="AC269" s="130">
        <v>0</v>
      </c>
      <c r="AD269" s="130">
        <v>0</v>
      </c>
      <c r="AE269" s="130">
        <v>0</v>
      </c>
      <c r="AF269" s="130">
        <v>0</v>
      </c>
      <c r="AG269" s="130">
        <v>0</v>
      </c>
      <c r="AH269" s="130">
        <v>0</v>
      </c>
      <c r="AI269" s="130">
        <v>0</v>
      </c>
      <c r="AJ269" s="130">
        <v>0</v>
      </c>
      <c r="AK269" s="130">
        <v>0</v>
      </c>
      <c r="AL269" s="331"/>
    </row>
    <row r="270" spans="1:38" x14ac:dyDescent="0.25">
      <c r="A270" s="110"/>
      <c r="D270">
        <v>14</v>
      </c>
      <c r="E270">
        <v>4</v>
      </c>
      <c r="F270" s="152">
        <v>170.7017870617176</v>
      </c>
      <c r="G270" s="58">
        <v>170.7017870617176</v>
      </c>
      <c r="H270" s="130">
        <v>0</v>
      </c>
      <c r="I270" s="130">
        <v>0</v>
      </c>
      <c r="J270" s="130">
        <v>0</v>
      </c>
      <c r="K270" s="130">
        <v>0</v>
      </c>
      <c r="L270" s="130">
        <v>0</v>
      </c>
      <c r="M270" s="130">
        <v>0</v>
      </c>
      <c r="N270" s="130">
        <v>0</v>
      </c>
      <c r="O270" s="130">
        <v>0</v>
      </c>
      <c r="P270" s="130">
        <v>0</v>
      </c>
      <c r="Q270" s="130">
        <v>0</v>
      </c>
      <c r="R270" s="130">
        <v>0</v>
      </c>
      <c r="S270" s="130">
        <v>0</v>
      </c>
      <c r="T270" s="130">
        <v>0</v>
      </c>
      <c r="U270" s="130">
        <v>42.675446765429399</v>
      </c>
      <c r="V270" s="130">
        <v>42.675446765429399</v>
      </c>
      <c r="W270" s="130">
        <v>42.675446765429399</v>
      </c>
      <c r="X270" s="130">
        <v>42.675446765429399</v>
      </c>
      <c r="Y270" s="130">
        <v>0</v>
      </c>
      <c r="Z270" s="130">
        <v>0</v>
      </c>
      <c r="AA270" s="130">
        <v>0</v>
      </c>
      <c r="AB270" s="130">
        <v>0</v>
      </c>
      <c r="AC270" s="130">
        <v>0</v>
      </c>
      <c r="AD270" s="130">
        <v>0</v>
      </c>
      <c r="AE270" s="130">
        <v>0</v>
      </c>
      <c r="AF270" s="130">
        <v>0</v>
      </c>
      <c r="AG270" s="130">
        <v>0</v>
      </c>
      <c r="AH270" s="130">
        <v>0</v>
      </c>
      <c r="AI270" s="130">
        <v>0</v>
      </c>
      <c r="AJ270" s="130">
        <v>0</v>
      </c>
      <c r="AK270" s="130">
        <v>0</v>
      </c>
      <c r="AL270" s="331"/>
    </row>
    <row r="271" spans="1:38" x14ac:dyDescent="0.25">
      <c r="A271" s="110"/>
      <c r="D271">
        <v>15</v>
      </c>
      <c r="E271">
        <v>4</v>
      </c>
      <c r="F271" s="152">
        <v>0</v>
      </c>
      <c r="G271" s="58">
        <v>0</v>
      </c>
      <c r="H271" s="130">
        <v>0</v>
      </c>
      <c r="I271" s="130">
        <v>0</v>
      </c>
      <c r="J271" s="130">
        <v>0</v>
      </c>
      <c r="K271" s="130">
        <v>0</v>
      </c>
      <c r="L271" s="130">
        <v>0</v>
      </c>
      <c r="M271" s="130">
        <v>0</v>
      </c>
      <c r="N271" s="130">
        <v>0</v>
      </c>
      <c r="O271" s="130">
        <v>0</v>
      </c>
      <c r="P271" s="130">
        <v>0</v>
      </c>
      <c r="Q271" s="130">
        <v>0</v>
      </c>
      <c r="R271" s="130">
        <v>0</v>
      </c>
      <c r="S271" s="130">
        <v>0</v>
      </c>
      <c r="T271" s="130">
        <v>0</v>
      </c>
      <c r="U271" s="130">
        <v>0</v>
      </c>
      <c r="V271" s="130">
        <v>0</v>
      </c>
      <c r="W271" s="130">
        <v>0</v>
      </c>
      <c r="X271" s="130">
        <v>0</v>
      </c>
      <c r="Y271" s="130">
        <v>0</v>
      </c>
      <c r="Z271" s="130">
        <v>0</v>
      </c>
      <c r="AA271" s="130">
        <v>0</v>
      </c>
      <c r="AB271" s="130">
        <v>0</v>
      </c>
      <c r="AC271" s="130">
        <v>0</v>
      </c>
      <c r="AD271" s="130">
        <v>0</v>
      </c>
      <c r="AE271" s="130">
        <v>0</v>
      </c>
      <c r="AF271" s="130">
        <v>0</v>
      </c>
      <c r="AG271" s="130">
        <v>0</v>
      </c>
      <c r="AH271" s="130">
        <v>0</v>
      </c>
      <c r="AI271" s="130">
        <v>0</v>
      </c>
      <c r="AJ271" s="130">
        <v>0</v>
      </c>
      <c r="AK271" s="130">
        <v>0</v>
      </c>
      <c r="AL271" s="331"/>
    </row>
    <row r="272" spans="1:38" x14ac:dyDescent="0.25">
      <c r="A272" s="110"/>
      <c r="D272">
        <v>16</v>
      </c>
      <c r="E272">
        <v>4</v>
      </c>
      <c r="F272" s="152">
        <v>0</v>
      </c>
      <c r="G272" s="58">
        <v>0</v>
      </c>
      <c r="H272" s="130">
        <v>0</v>
      </c>
      <c r="I272" s="130">
        <v>0</v>
      </c>
      <c r="J272" s="130">
        <v>0</v>
      </c>
      <c r="K272" s="130">
        <v>0</v>
      </c>
      <c r="L272" s="130">
        <v>0</v>
      </c>
      <c r="M272" s="130">
        <v>0</v>
      </c>
      <c r="N272" s="130">
        <v>0</v>
      </c>
      <c r="O272" s="130">
        <v>0</v>
      </c>
      <c r="P272" s="130">
        <v>0</v>
      </c>
      <c r="Q272" s="130">
        <v>0</v>
      </c>
      <c r="R272" s="130">
        <v>0</v>
      </c>
      <c r="S272" s="130">
        <v>0</v>
      </c>
      <c r="T272" s="130">
        <v>0</v>
      </c>
      <c r="U272" s="130">
        <v>0</v>
      </c>
      <c r="V272" s="130">
        <v>0</v>
      </c>
      <c r="W272" s="130">
        <v>0</v>
      </c>
      <c r="X272" s="130">
        <v>0</v>
      </c>
      <c r="Y272" s="130">
        <v>0</v>
      </c>
      <c r="Z272" s="130">
        <v>0</v>
      </c>
      <c r="AA272" s="130">
        <v>0</v>
      </c>
      <c r="AB272" s="130">
        <v>0</v>
      </c>
      <c r="AC272" s="130">
        <v>0</v>
      </c>
      <c r="AD272" s="130">
        <v>0</v>
      </c>
      <c r="AE272" s="130">
        <v>0</v>
      </c>
      <c r="AF272" s="130">
        <v>0</v>
      </c>
      <c r="AG272" s="130">
        <v>0</v>
      </c>
      <c r="AH272" s="130">
        <v>0</v>
      </c>
      <c r="AI272" s="130">
        <v>0</v>
      </c>
      <c r="AJ272" s="130">
        <v>0</v>
      </c>
      <c r="AK272" s="130">
        <v>0</v>
      </c>
      <c r="AL272" s="331"/>
    </row>
    <row r="273" spans="1:38" x14ac:dyDescent="0.25">
      <c r="A273" s="110"/>
      <c r="D273">
        <v>17</v>
      </c>
      <c r="E273">
        <v>4</v>
      </c>
      <c r="F273" s="152">
        <v>912.22818618233475</v>
      </c>
      <c r="G273" s="58">
        <v>912.22818618233475</v>
      </c>
      <c r="H273" s="130">
        <v>0</v>
      </c>
      <c r="I273" s="130">
        <v>0</v>
      </c>
      <c r="J273" s="130">
        <v>0</v>
      </c>
      <c r="K273" s="130">
        <v>0</v>
      </c>
      <c r="L273" s="130">
        <v>0</v>
      </c>
      <c r="M273" s="130">
        <v>0</v>
      </c>
      <c r="N273" s="130">
        <v>0</v>
      </c>
      <c r="O273" s="130">
        <v>0</v>
      </c>
      <c r="P273" s="130">
        <v>0</v>
      </c>
      <c r="Q273" s="130">
        <v>0</v>
      </c>
      <c r="R273" s="130">
        <v>0</v>
      </c>
      <c r="S273" s="130">
        <v>0</v>
      </c>
      <c r="T273" s="130">
        <v>0</v>
      </c>
      <c r="U273" s="130">
        <v>0</v>
      </c>
      <c r="V273" s="130">
        <v>0</v>
      </c>
      <c r="W273" s="130">
        <v>0</v>
      </c>
      <c r="X273" s="130">
        <v>228.05704654558369</v>
      </c>
      <c r="Y273" s="130">
        <v>228.05704654558369</v>
      </c>
      <c r="Z273" s="130">
        <v>228.05704654558369</v>
      </c>
      <c r="AA273" s="130">
        <v>228.05704654558369</v>
      </c>
      <c r="AB273" s="130">
        <v>0</v>
      </c>
      <c r="AC273" s="130">
        <v>0</v>
      </c>
      <c r="AD273" s="130">
        <v>0</v>
      </c>
      <c r="AE273" s="130">
        <v>0</v>
      </c>
      <c r="AF273" s="130">
        <v>0</v>
      </c>
      <c r="AG273" s="130">
        <v>0</v>
      </c>
      <c r="AH273" s="130">
        <v>0</v>
      </c>
      <c r="AI273" s="130">
        <v>0</v>
      </c>
      <c r="AJ273" s="130">
        <v>0</v>
      </c>
      <c r="AK273" s="130">
        <v>0</v>
      </c>
      <c r="AL273" s="331"/>
    </row>
    <row r="274" spans="1:38" x14ac:dyDescent="0.25">
      <c r="A274" s="110"/>
      <c r="D274">
        <v>18</v>
      </c>
      <c r="E274">
        <v>4</v>
      </c>
      <c r="F274" s="152">
        <v>203.56505623102609</v>
      </c>
      <c r="G274" s="58">
        <v>203.56505623102609</v>
      </c>
      <c r="H274" s="130">
        <v>0</v>
      </c>
      <c r="I274" s="130">
        <v>0</v>
      </c>
      <c r="J274" s="130">
        <v>0</v>
      </c>
      <c r="K274" s="130">
        <v>0</v>
      </c>
      <c r="L274" s="130">
        <v>0</v>
      </c>
      <c r="M274" s="130">
        <v>0</v>
      </c>
      <c r="N274" s="130">
        <v>0</v>
      </c>
      <c r="O274" s="130">
        <v>0</v>
      </c>
      <c r="P274" s="130">
        <v>0</v>
      </c>
      <c r="Q274" s="130">
        <v>0</v>
      </c>
      <c r="R274" s="130">
        <v>0</v>
      </c>
      <c r="S274" s="130">
        <v>0</v>
      </c>
      <c r="T274" s="130">
        <v>0</v>
      </c>
      <c r="U274" s="130">
        <v>0</v>
      </c>
      <c r="V274" s="130">
        <v>0</v>
      </c>
      <c r="W274" s="130">
        <v>0</v>
      </c>
      <c r="X274" s="130">
        <v>0</v>
      </c>
      <c r="Y274" s="130">
        <v>50.891264057756523</v>
      </c>
      <c r="Z274" s="130">
        <v>50.891264057756523</v>
      </c>
      <c r="AA274" s="130">
        <v>50.891264057756523</v>
      </c>
      <c r="AB274" s="130">
        <v>50.891264057756523</v>
      </c>
      <c r="AC274" s="130">
        <v>0</v>
      </c>
      <c r="AD274" s="130">
        <v>0</v>
      </c>
      <c r="AE274" s="130">
        <v>0</v>
      </c>
      <c r="AF274" s="130">
        <v>0</v>
      </c>
      <c r="AG274" s="130">
        <v>0</v>
      </c>
      <c r="AH274" s="130">
        <v>0</v>
      </c>
      <c r="AI274" s="130">
        <v>0</v>
      </c>
      <c r="AJ274" s="130">
        <v>0</v>
      </c>
      <c r="AK274" s="130">
        <v>0</v>
      </c>
      <c r="AL274" s="331"/>
    </row>
    <row r="275" spans="1:38" x14ac:dyDescent="0.25">
      <c r="A275" s="110"/>
      <c r="D275">
        <v>19</v>
      </c>
      <c r="E275">
        <v>4</v>
      </c>
      <c r="F275" s="152">
        <v>18.660130154510728</v>
      </c>
      <c r="G275" s="58">
        <v>18.660130154510728</v>
      </c>
      <c r="H275" s="130">
        <v>0</v>
      </c>
      <c r="I275" s="130">
        <v>0</v>
      </c>
      <c r="J275" s="130">
        <v>0</v>
      </c>
      <c r="K275" s="130">
        <v>0</v>
      </c>
      <c r="L275" s="130">
        <v>0</v>
      </c>
      <c r="M275" s="130">
        <v>0</v>
      </c>
      <c r="N275" s="130">
        <v>0</v>
      </c>
      <c r="O275" s="130">
        <v>0</v>
      </c>
      <c r="P275" s="130">
        <v>0</v>
      </c>
      <c r="Q275" s="130">
        <v>0</v>
      </c>
      <c r="R275" s="130">
        <v>0</v>
      </c>
      <c r="S275" s="130">
        <v>0</v>
      </c>
      <c r="T275" s="130">
        <v>0</v>
      </c>
      <c r="U275" s="130">
        <v>0</v>
      </c>
      <c r="V275" s="130">
        <v>0</v>
      </c>
      <c r="W275" s="130">
        <v>0</v>
      </c>
      <c r="X275" s="130">
        <v>0</v>
      </c>
      <c r="Y275" s="130">
        <v>0</v>
      </c>
      <c r="Z275" s="130">
        <v>4.6650325386276821</v>
      </c>
      <c r="AA275" s="130">
        <v>4.6650325386276821</v>
      </c>
      <c r="AB275" s="130">
        <v>4.6650325386276821</v>
      </c>
      <c r="AC275" s="130">
        <v>4.6650325386276821</v>
      </c>
      <c r="AD275" s="130">
        <v>0</v>
      </c>
      <c r="AE275" s="130">
        <v>0</v>
      </c>
      <c r="AF275" s="130">
        <v>0</v>
      </c>
      <c r="AG275" s="130">
        <v>0</v>
      </c>
      <c r="AH275" s="130">
        <v>0</v>
      </c>
      <c r="AI275" s="130">
        <v>0</v>
      </c>
      <c r="AJ275" s="130">
        <v>0</v>
      </c>
      <c r="AK275" s="130">
        <v>0</v>
      </c>
      <c r="AL275" s="331"/>
    </row>
    <row r="276" spans="1:38" x14ac:dyDescent="0.25">
      <c r="A276" s="110"/>
      <c r="D276">
        <v>20</v>
      </c>
      <c r="E276">
        <v>4</v>
      </c>
      <c r="F276" s="152">
        <v>0</v>
      </c>
      <c r="G276" s="58">
        <v>0</v>
      </c>
      <c r="H276" s="130">
        <v>0</v>
      </c>
      <c r="I276" s="130">
        <v>0</v>
      </c>
      <c r="J276" s="130">
        <v>0</v>
      </c>
      <c r="K276" s="130">
        <v>0</v>
      </c>
      <c r="L276" s="130">
        <v>0</v>
      </c>
      <c r="M276" s="130">
        <v>0</v>
      </c>
      <c r="N276" s="130">
        <v>0</v>
      </c>
      <c r="O276" s="130">
        <v>0</v>
      </c>
      <c r="P276" s="130">
        <v>0</v>
      </c>
      <c r="Q276" s="130">
        <v>0</v>
      </c>
      <c r="R276" s="130">
        <v>0</v>
      </c>
      <c r="S276" s="130">
        <v>0</v>
      </c>
      <c r="T276" s="130">
        <v>0</v>
      </c>
      <c r="U276" s="130">
        <v>0</v>
      </c>
      <c r="V276" s="130">
        <v>0</v>
      </c>
      <c r="W276" s="130">
        <v>0</v>
      </c>
      <c r="X276" s="130">
        <v>0</v>
      </c>
      <c r="Y276" s="130">
        <v>0</v>
      </c>
      <c r="Z276" s="130">
        <v>0</v>
      </c>
      <c r="AA276" s="130">
        <v>0</v>
      </c>
      <c r="AB276" s="130">
        <v>0</v>
      </c>
      <c r="AC276" s="130">
        <v>0</v>
      </c>
      <c r="AD276" s="130">
        <v>0</v>
      </c>
      <c r="AE276" s="130">
        <v>0</v>
      </c>
      <c r="AF276" s="130">
        <v>0</v>
      </c>
      <c r="AG276" s="130">
        <v>0</v>
      </c>
      <c r="AH276" s="130">
        <v>0</v>
      </c>
      <c r="AI276" s="130">
        <v>0</v>
      </c>
      <c r="AJ276" s="130">
        <v>0</v>
      </c>
      <c r="AK276" s="130">
        <v>0</v>
      </c>
      <c r="AL276" s="331"/>
    </row>
    <row r="277" spans="1:38" x14ac:dyDescent="0.25">
      <c r="A277" s="110"/>
      <c r="D277">
        <v>21</v>
      </c>
      <c r="E277">
        <v>4</v>
      </c>
      <c r="F277" s="152">
        <v>1087.8490800368395</v>
      </c>
      <c r="G277" s="58">
        <v>1087.8490800368395</v>
      </c>
      <c r="H277" s="130">
        <v>0</v>
      </c>
      <c r="I277" s="130">
        <v>0</v>
      </c>
      <c r="J277" s="130">
        <v>0</v>
      </c>
      <c r="K277" s="130">
        <v>0</v>
      </c>
      <c r="L277" s="130">
        <v>0</v>
      </c>
      <c r="M277" s="130">
        <v>0</v>
      </c>
      <c r="N277" s="130">
        <v>0</v>
      </c>
      <c r="O277" s="130">
        <v>0</v>
      </c>
      <c r="P277" s="130">
        <v>0</v>
      </c>
      <c r="Q277" s="130">
        <v>0</v>
      </c>
      <c r="R277" s="130">
        <v>0</v>
      </c>
      <c r="S277" s="130">
        <v>0</v>
      </c>
      <c r="T277" s="130">
        <v>0</v>
      </c>
      <c r="U277" s="130">
        <v>0</v>
      </c>
      <c r="V277" s="130">
        <v>0</v>
      </c>
      <c r="W277" s="130">
        <v>0</v>
      </c>
      <c r="X277" s="130">
        <v>0</v>
      </c>
      <c r="Y277" s="130">
        <v>0</v>
      </c>
      <c r="Z277" s="130">
        <v>0</v>
      </c>
      <c r="AA277" s="130">
        <v>0</v>
      </c>
      <c r="AB277" s="130">
        <v>271.96227000920987</v>
      </c>
      <c r="AC277" s="130">
        <v>271.96227000920987</v>
      </c>
      <c r="AD277" s="130">
        <v>271.96227000920987</v>
      </c>
      <c r="AE277" s="130">
        <v>271.96227000920987</v>
      </c>
      <c r="AF277" s="130">
        <v>0</v>
      </c>
      <c r="AG277" s="130">
        <v>0</v>
      </c>
      <c r="AH277" s="130">
        <v>0</v>
      </c>
      <c r="AI277" s="130">
        <v>0</v>
      </c>
      <c r="AJ277" s="130">
        <v>0</v>
      </c>
      <c r="AK277" s="130">
        <v>0</v>
      </c>
      <c r="AL277" s="331"/>
    </row>
    <row r="278" spans="1:38" x14ac:dyDescent="0.25">
      <c r="A278" s="110"/>
      <c r="D278">
        <v>22</v>
      </c>
      <c r="E278">
        <v>4</v>
      </c>
      <c r="F278" s="152">
        <v>242.75511599277263</v>
      </c>
      <c r="G278" s="58">
        <v>242.75511599277263</v>
      </c>
      <c r="H278" s="130">
        <v>0</v>
      </c>
      <c r="I278" s="130">
        <v>0</v>
      </c>
      <c r="J278" s="130">
        <v>0</v>
      </c>
      <c r="K278" s="130">
        <v>0</v>
      </c>
      <c r="L278" s="130">
        <v>0</v>
      </c>
      <c r="M278" s="130">
        <v>0</v>
      </c>
      <c r="N278" s="130">
        <v>0</v>
      </c>
      <c r="O278" s="130">
        <v>0</v>
      </c>
      <c r="P278" s="130">
        <v>0</v>
      </c>
      <c r="Q278" s="130">
        <v>0</v>
      </c>
      <c r="R278" s="130">
        <v>0</v>
      </c>
      <c r="S278" s="130">
        <v>0</v>
      </c>
      <c r="T278" s="130">
        <v>0</v>
      </c>
      <c r="U278" s="130">
        <v>0</v>
      </c>
      <c r="V278" s="130">
        <v>0</v>
      </c>
      <c r="W278" s="130">
        <v>0</v>
      </c>
      <c r="X278" s="130">
        <v>0</v>
      </c>
      <c r="Y278" s="130">
        <v>0</v>
      </c>
      <c r="Z278" s="130">
        <v>0</v>
      </c>
      <c r="AA278" s="130">
        <v>0</v>
      </c>
      <c r="AB278" s="130">
        <v>0</v>
      </c>
      <c r="AC278" s="130">
        <v>60.688778998193158</v>
      </c>
      <c r="AD278" s="130">
        <v>60.688778998193158</v>
      </c>
      <c r="AE278" s="130">
        <v>60.688778998193158</v>
      </c>
      <c r="AF278" s="130">
        <v>60.688778998193158</v>
      </c>
      <c r="AG278" s="130">
        <v>0</v>
      </c>
      <c r="AH278" s="130">
        <v>0</v>
      </c>
      <c r="AI278" s="130">
        <v>0</v>
      </c>
      <c r="AJ278" s="130">
        <v>0</v>
      </c>
      <c r="AK278" s="130">
        <v>0</v>
      </c>
      <c r="AL278" s="331"/>
    </row>
    <row r="279" spans="1:38" x14ac:dyDescent="0.25">
      <c r="A279" s="110"/>
      <c r="D279">
        <v>23</v>
      </c>
      <c r="E279">
        <v>4</v>
      </c>
      <c r="F279" s="152">
        <v>43.392476983708107</v>
      </c>
      <c r="G279" s="58">
        <v>43.392476983708107</v>
      </c>
      <c r="H279" s="130">
        <v>0</v>
      </c>
      <c r="I279" s="130">
        <v>0</v>
      </c>
      <c r="J279" s="130">
        <v>0</v>
      </c>
      <c r="K279" s="130">
        <v>0</v>
      </c>
      <c r="L279" s="130">
        <v>0</v>
      </c>
      <c r="M279" s="130">
        <v>0</v>
      </c>
      <c r="N279" s="130">
        <v>0</v>
      </c>
      <c r="O279" s="130">
        <v>0</v>
      </c>
      <c r="P279" s="130">
        <v>0</v>
      </c>
      <c r="Q279" s="130">
        <v>0</v>
      </c>
      <c r="R279" s="130">
        <v>0</v>
      </c>
      <c r="S279" s="130">
        <v>0</v>
      </c>
      <c r="T279" s="130">
        <v>0</v>
      </c>
      <c r="U279" s="130">
        <v>0</v>
      </c>
      <c r="V279" s="130">
        <v>0</v>
      </c>
      <c r="W279" s="130">
        <v>0</v>
      </c>
      <c r="X279" s="130">
        <v>0</v>
      </c>
      <c r="Y279" s="130">
        <v>0</v>
      </c>
      <c r="Z279" s="130">
        <v>0</v>
      </c>
      <c r="AA279" s="130">
        <v>0</v>
      </c>
      <c r="AB279" s="130">
        <v>0</v>
      </c>
      <c r="AC279" s="130">
        <v>0</v>
      </c>
      <c r="AD279" s="130">
        <v>10.848119245927027</v>
      </c>
      <c r="AE279" s="130">
        <v>10.848119245927027</v>
      </c>
      <c r="AF279" s="130">
        <v>10.848119245927027</v>
      </c>
      <c r="AG279" s="130">
        <v>10.848119245927027</v>
      </c>
      <c r="AH279" s="130">
        <v>0</v>
      </c>
      <c r="AI279" s="130">
        <v>0</v>
      </c>
      <c r="AJ279" s="130">
        <v>0</v>
      </c>
      <c r="AK279" s="130">
        <v>0</v>
      </c>
      <c r="AL279" s="331"/>
    </row>
    <row r="280" spans="1:38" x14ac:dyDescent="0.25">
      <c r="A280" s="110"/>
      <c r="D280">
        <v>24</v>
      </c>
      <c r="E280">
        <v>4</v>
      </c>
      <c r="F280" s="152">
        <v>0</v>
      </c>
      <c r="G280" s="58">
        <v>0</v>
      </c>
      <c r="H280" s="130">
        <v>0</v>
      </c>
      <c r="I280" s="130">
        <v>0</v>
      </c>
      <c r="J280" s="130">
        <v>0</v>
      </c>
      <c r="K280" s="130">
        <v>0</v>
      </c>
      <c r="L280" s="130">
        <v>0</v>
      </c>
      <c r="M280" s="130">
        <v>0</v>
      </c>
      <c r="N280" s="130">
        <v>0</v>
      </c>
      <c r="O280" s="130">
        <v>0</v>
      </c>
      <c r="P280" s="130">
        <v>0</v>
      </c>
      <c r="Q280" s="130">
        <v>0</v>
      </c>
      <c r="R280" s="130">
        <v>0</v>
      </c>
      <c r="S280" s="130">
        <v>0</v>
      </c>
      <c r="T280" s="130">
        <v>0</v>
      </c>
      <c r="U280" s="130">
        <v>0</v>
      </c>
      <c r="V280" s="130">
        <v>0</v>
      </c>
      <c r="W280" s="130">
        <v>0</v>
      </c>
      <c r="X280" s="130">
        <v>0</v>
      </c>
      <c r="Y280" s="130">
        <v>0</v>
      </c>
      <c r="Z280" s="130">
        <v>0</v>
      </c>
      <c r="AA280" s="130">
        <v>0</v>
      </c>
      <c r="AB280" s="130">
        <v>0</v>
      </c>
      <c r="AC280" s="130">
        <v>0</v>
      </c>
      <c r="AD280" s="130">
        <v>0</v>
      </c>
      <c r="AE280" s="130">
        <v>0</v>
      </c>
      <c r="AF280" s="130">
        <v>0</v>
      </c>
      <c r="AG280" s="130">
        <v>0</v>
      </c>
      <c r="AH280" s="130">
        <v>0</v>
      </c>
      <c r="AI280" s="130">
        <v>0</v>
      </c>
      <c r="AJ280" s="130">
        <v>0</v>
      </c>
      <c r="AK280" s="130">
        <v>0</v>
      </c>
      <c r="AL280" s="331"/>
    </row>
    <row r="281" spans="1:38" x14ac:dyDescent="0.25">
      <c r="A281" s="110"/>
      <c r="D281">
        <v>25</v>
      </c>
      <c r="E281">
        <v>4</v>
      </c>
      <c r="F281" s="152">
        <v>1297.2802626167252</v>
      </c>
      <c r="G281" s="58">
        <v>1297.2802626167252</v>
      </c>
      <c r="H281" s="130">
        <v>0</v>
      </c>
      <c r="I281" s="130">
        <v>0</v>
      </c>
      <c r="J281" s="130">
        <v>0</v>
      </c>
      <c r="K281" s="130">
        <v>0</v>
      </c>
      <c r="L281" s="130">
        <v>0</v>
      </c>
      <c r="M281" s="130">
        <v>0</v>
      </c>
      <c r="N281" s="130">
        <v>0</v>
      </c>
      <c r="O281" s="130">
        <v>0</v>
      </c>
      <c r="P281" s="130">
        <v>0</v>
      </c>
      <c r="Q281" s="130">
        <v>0</v>
      </c>
      <c r="R281" s="130">
        <v>0</v>
      </c>
      <c r="S281" s="130">
        <v>0</v>
      </c>
      <c r="T281" s="130">
        <v>0</v>
      </c>
      <c r="U281" s="130">
        <v>0</v>
      </c>
      <c r="V281" s="130">
        <v>0</v>
      </c>
      <c r="W281" s="130">
        <v>0</v>
      </c>
      <c r="X281" s="130">
        <v>0</v>
      </c>
      <c r="Y281" s="130">
        <v>0</v>
      </c>
      <c r="Z281" s="130">
        <v>0</v>
      </c>
      <c r="AA281" s="130">
        <v>0</v>
      </c>
      <c r="AB281" s="130">
        <v>0</v>
      </c>
      <c r="AC281" s="130">
        <v>0</v>
      </c>
      <c r="AD281" s="130">
        <v>0</v>
      </c>
      <c r="AE281" s="130">
        <v>0</v>
      </c>
      <c r="AF281" s="130">
        <v>324.32006565418129</v>
      </c>
      <c r="AG281" s="130">
        <v>324.32006565418129</v>
      </c>
      <c r="AH281" s="130">
        <v>324.32006565418129</v>
      </c>
      <c r="AI281" s="130">
        <v>324.32006565418129</v>
      </c>
      <c r="AJ281" s="130">
        <v>0</v>
      </c>
      <c r="AK281" s="130">
        <v>0</v>
      </c>
      <c r="AL281" s="331"/>
    </row>
    <row r="282" spans="1:38" x14ac:dyDescent="0.25">
      <c r="A282" s="110"/>
      <c r="D282">
        <v>26</v>
      </c>
      <c r="E282">
        <v>4</v>
      </c>
      <c r="F282" s="152">
        <v>289.48999121826074</v>
      </c>
      <c r="G282" s="58">
        <v>289.48999121826074</v>
      </c>
      <c r="H282" s="130">
        <v>0</v>
      </c>
      <c r="I282" s="130">
        <v>0</v>
      </c>
      <c r="J282" s="130">
        <v>0</v>
      </c>
      <c r="K282" s="130">
        <v>0</v>
      </c>
      <c r="L282" s="130">
        <v>0</v>
      </c>
      <c r="M282" s="130">
        <v>0</v>
      </c>
      <c r="N282" s="130">
        <v>0</v>
      </c>
      <c r="O282" s="130">
        <v>0</v>
      </c>
      <c r="P282" s="130">
        <v>0</v>
      </c>
      <c r="Q282" s="130">
        <v>0</v>
      </c>
      <c r="R282" s="130">
        <v>0</v>
      </c>
      <c r="S282" s="130">
        <v>0</v>
      </c>
      <c r="T282" s="130">
        <v>0</v>
      </c>
      <c r="U282" s="130">
        <v>0</v>
      </c>
      <c r="V282" s="130">
        <v>0</v>
      </c>
      <c r="W282" s="130">
        <v>0</v>
      </c>
      <c r="X282" s="130">
        <v>0</v>
      </c>
      <c r="Y282" s="130">
        <v>0</v>
      </c>
      <c r="Z282" s="130">
        <v>0</v>
      </c>
      <c r="AA282" s="130">
        <v>0</v>
      </c>
      <c r="AB282" s="130">
        <v>0</v>
      </c>
      <c r="AC282" s="130">
        <v>0</v>
      </c>
      <c r="AD282" s="130">
        <v>0</v>
      </c>
      <c r="AE282" s="130">
        <v>0</v>
      </c>
      <c r="AF282" s="130">
        <v>0</v>
      </c>
      <c r="AG282" s="130">
        <v>72.372497804565185</v>
      </c>
      <c r="AH282" s="130">
        <v>72.372497804565185</v>
      </c>
      <c r="AI282" s="130">
        <v>72.372497804565185</v>
      </c>
      <c r="AJ282" s="130">
        <v>72.372497804565185</v>
      </c>
      <c r="AK282" s="130">
        <v>0</v>
      </c>
      <c r="AL282" s="331"/>
    </row>
    <row r="283" spans="1:38" x14ac:dyDescent="0.25">
      <c r="A283" s="110"/>
      <c r="D283">
        <v>27</v>
      </c>
      <c r="E283">
        <v>4</v>
      </c>
      <c r="F283" s="152">
        <v>50.419506803847071</v>
      </c>
      <c r="G283" s="58">
        <v>50.419506803847071</v>
      </c>
      <c r="H283" s="130">
        <v>0</v>
      </c>
      <c r="I283" s="130">
        <v>0</v>
      </c>
      <c r="J283" s="130">
        <v>0</v>
      </c>
      <c r="K283" s="130">
        <v>0</v>
      </c>
      <c r="L283" s="130">
        <v>0</v>
      </c>
      <c r="M283" s="130">
        <v>0</v>
      </c>
      <c r="N283" s="130">
        <v>0</v>
      </c>
      <c r="O283" s="130">
        <v>0</v>
      </c>
      <c r="P283" s="130">
        <v>0</v>
      </c>
      <c r="Q283" s="130">
        <v>0</v>
      </c>
      <c r="R283" s="130">
        <v>0</v>
      </c>
      <c r="S283" s="130">
        <v>0</v>
      </c>
      <c r="T283" s="130">
        <v>0</v>
      </c>
      <c r="U283" s="130">
        <v>0</v>
      </c>
      <c r="V283" s="130">
        <v>0</v>
      </c>
      <c r="W283" s="130">
        <v>0</v>
      </c>
      <c r="X283" s="130">
        <v>0</v>
      </c>
      <c r="Y283" s="130">
        <v>0</v>
      </c>
      <c r="Z283" s="130">
        <v>0</v>
      </c>
      <c r="AA283" s="130">
        <v>0</v>
      </c>
      <c r="AB283" s="130">
        <v>0</v>
      </c>
      <c r="AC283" s="130">
        <v>0</v>
      </c>
      <c r="AD283" s="130">
        <v>0</v>
      </c>
      <c r="AE283" s="130">
        <v>0</v>
      </c>
      <c r="AF283" s="130">
        <v>0</v>
      </c>
      <c r="AG283" s="130">
        <v>0</v>
      </c>
      <c r="AH283" s="130">
        <v>12.604876700961768</v>
      </c>
      <c r="AI283" s="130">
        <v>12.604876700961768</v>
      </c>
      <c r="AJ283" s="130">
        <v>12.604876700961768</v>
      </c>
      <c r="AK283" s="130">
        <v>12.604876700961768</v>
      </c>
      <c r="AL283" s="331"/>
    </row>
    <row r="284" spans="1:38" x14ac:dyDescent="0.25">
      <c r="A284" s="110"/>
      <c r="D284">
        <v>28</v>
      </c>
      <c r="E284">
        <v>3</v>
      </c>
      <c r="F284" s="152">
        <v>0</v>
      </c>
      <c r="G284" s="58">
        <v>0</v>
      </c>
      <c r="H284" s="130">
        <v>0</v>
      </c>
      <c r="I284" s="130">
        <v>0</v>
      </c>
      <c r="J284" s="130">
        <v>0</v>
      </c>
      <c r="K284" s="130">
        <v>0</v>
      </c>
      <c r="L284" s="130">
        <v>0</v>
      </c>
      <c r="M284" s="130">
        <v>0</v>
      </c>
      <c r="N284" s="130">
        <v>0</v>
      </c>
      <c r="O284" s="130">
        <v>0</v>
      </c>
      <c r="P284" s="130">
        <v>0</v>
      </c>
      <c r="Q284" s="130">
        <v>0</v>
      </c>
      <c r="R284" s="130">
        <v>0</v>
      </c>
      <c r="S284" s="130">
        <v>0</v>
      </c>
      <c r="T284" s="130">
        <v>0</v>
      </c>
      <c r="U284" s="130">
        <v>0</v>
      </c>
      <c r="V284" s="130">
        <v>0</v>
      </c>
      <c r="W284" s="130">
        <v>0</v>
      </c>
      <c r="X284" s="130">
        <v>0</v>
      </c>
      <c r="Y284" s="130">
        <v>0</v>
      </c>
      <c r="Z284" s="130">
        <v>0</v>
      </c>
      <c r="AA284" s="130">
        <v>0</v>
      </c>
      <c r="AB284" s="130">
        <v>0</v>
      </c>
      <c r="AC284" s="130">
        <v>0</v>
      </c>
      <c r="AD284" s="130">
        <v>0</v>
      </c>
      <c r="AE284" s="130">
        <v>0</v>
      </c>
      <c r="AF284" s="130">
        <v>0</v>
      </c>
      <c r="AG284" s="130">
        <v>0</v>
      </c>
      <c r="AH284" s="130">
        <v>0</v>
      </c>
      <c r="AI284" s="130">
        <v>0</v>
      </c>
      <c r="AJ284" s="130">
        <v>0</v>
      </c>
      <c r="AK284" s="130">
        <v>0</v>
      </c>
      <c r="AL284" s="331"/>
    </row>
    <row r="285" spans="1:38" x14ac:dyDescent="0.25">
      <c r="A285" s="110"/>
      <c r="D285">
        <v>29</v>
      </c>
      <c r="E285">
        <v>2</v>
      </c>
      <c r="F285" s="152">
        <v>1547.0308433941291</v>
      </c>
      <c r="G285" s="58">
        <v>1547.0308433941291</v>
      </c>
      <c r="H285" s="130">
        <v>0</v>
      </c>
      <c r="I285" s="130">
        <v>0</v>
      </c>
      <c r="J285" s="130">
        <v>0</v>
      </c>
      <c r="K285" s="130">
        <v>0</v>
      </c>
      <c r="L285" s="130">
        <v>0</v>
      </c>
      <c r="M285" s="130">
        <v>0</v>
      </c>
      <c r="N285" s="130">
        <v>0</v>
      </c>
      <c r="O285" s="130">
        <v>0</v>
      </c>
      <c r="P285" s="130">
        <v>0</v>
      </c>
      <c r="Q285" s="130">
        <v>0</v>
      </c>
      <c r="R285" s="130">
        <v>0</v>
      </c>
      <c r="S285" s="130">
        <v>0</v>
      </c>
      <c r="T285" s="130">
        <v>0</v>
      </c>
      <c r="U285" s="130">
        <v>0</v>
      </c>
      <c r="V285" s="130">
        <v>0</v>
      </c>
      <c r="W285" s="130">
        <v>0</v>
      </c>
      <c r="X285" s="130">
        <v>0</v>
      </c>
      <c r="Y285" s="130">
        <v>0</v>
      </c>
      <c r="Z285" s="130">
        <v>0</v>
      </c>
      <c r="AA285" s="130">
        <v>0</v>
      </c>
      <c r="AB285" s="130">
        <v>0</v>
      </c>
      <c r="AC285" s="130">
        <v>0</v>
      </c>
      <c r="AD285" s="130">
        <v>0</v>
      </c>
      <c r="AE285" s="130">
        <v>0</v>
      </c>
      <c r="AF285" s="130">
        <v>0</v>
      </c>
      <c r="AG285" s="130">
        <v>0</v>
      </c>
      <c r="AH285" s="130">
        <v>0</v>
      </c>
      <c r="AI285" s="130">
        <v>0</v>
      </c>
      <c r="AJ285" s="130">
        <v>773.51542169706454</v>
      </c>
      <c r="AK285" s="130">
        <v>773.51542169706454</v>
      </c>
      <c r="AL285" s="331"/>
    </row>
    <row r="286" spans="1:38" x14ac:dyDescent="0.25">
      <c r="A286" s="110"/>
      <c r="D286">
        <v>30</v>
      </c>
      <c r="E286">
        <v>1</v>
      </c>
      <c r="F286" s="152">
        <v>345.22219922254374</v>
      </c>
      <c r="G286" s="58">
        <v>345.22219922254374</v>
      </c>
      <c r="H286" s="130">
        <v>0</v>
      </c>
      <c r="I286" s="130">
        <v>0</v>
      </c>
      <c r="J286" s="130">
        <v>0</v>
      </c>
      <c r="K286" s="130">
        <v>0</v>
      </c>
      <c r="L286" s="130">
        <v>0</v>
      </c>
      <c r="M286" s="130">
        <v>0</v>
      </c>
      <c r="N286" s="130">
        <v>0</v>
      </c>
      <c r="O286" s="130">
        <v>0</v>
      </c>
      <c r="P286" s="130">
        <v>0</v>
      </c>
      <c r="Q286" s="130">
        <v>0</v>
      </c>
      <c r="R286" s="130">
        <v>0</v>
      </c>
      <c r="S286" s="130">
        <v>0</v>
      </c>
      <c r="T286" s="130">
        <v>0</v>
      </c>
      <c r="U286" s="130">
        <v>0</v>
      </c>
      <c r="V286" s="130">
        <v>0</v>
      </c>
      <c r="W286" s="130">
        <v>0</v>
      </c>
      <c r="X286" s="130">
        <v>0</v>
      </c>
      <c r="Y286" s="130">
        <v>0</v>
      </c>
      <c r="Z286" s="130">
        <v>0</v>
      </c>
      <c r="AA286" s="130">
        <v>0</v>
      </c>
      <c r="AB286" s="130">
        <v>0</v>
      </c>
      <c r="AC286" s="130">
        <v>0</v>
      </c>
      <c r="AD286" s="130">
        <v>0</v>
      </c>
      <c r="AE286" s="130">
        <v>0</v>
      </c>
      <c r="AF286" s="130">
        <v>0</v>
      </c>
      <c r="AG286" s="130">
        <v>0</v>
      </c>
      <c r="AH286" s="130">
        <v>0</v>
      </c>
      <c r="AI286" s="130">
        <v>0</v>
      </c>
      <c r="AJ286" s="130">
        <v>0</v>
      </c>
      <c r="AK286" s="130">
        <v>345.22219922254374</v>
      </c>
      <c r="AL286" s="331"/>
    </row>
    <row r="287" spans="1:38" x14ac:dyDescent="0.25">
      <c r="A287" s="110"/>
      <c r="AL287" s="331"/>
    </row>
    <row r="288" spans="1:38" x14ac:dyDescent="0.25">
      <c r="A288" s="110"/>
      <c r="AL288" s="331"/>
    </row>
    <row r="289" spans="1:38" ht="15.75" thickBot="1" x14ac:dyDescent="0.3">
      <c r="A289" s="110"/>
      <c r="C289">
        <v>3</v>
      </c>
      <c r="D289" s="134" t="s">
        <v>288</v>
      </c>
      <c r="H289" s="131">
        <v>1</v>
      </c>
      <c r="I289" s="131">
        <v>2</v>
      </c>
      <c r="J289" s="131">
        <v>3</v>
      </c>
      <c r="K289" s="131">
        <v>4</v>
      </c>
      <c r="L289" s="131">
        <v>5</v>
      </c>
      <c r="M289" s="131">
        <v>6</v>
      </c>
      <c r="N289" s="131">
        <v>7</v>
      </c>
      <c r="O289" s="131">
        <v>8</v>
      </c>
      <c r="P289" s="131">
        <v>9</v>
      </c>
      <c r="Q289" s="131">
        <v>10</v>
      </c>
      <c r="R289" s="131">
        <v>11</v>
      </c>
      <c r="S289" s="131">
        <v>12</v>
      </c>
      <c r="T289" s="131">
        <v>13</v>
      </c>
      <c r="U289" s="131">
        <v>14</v>
      </c>
      <c r="V289" s="131">
        <v>15</v>
      </c>
      <c r="W289" s="131">
        <v>16</v>
      </c>
      <c r="X289" s="131">
        <v>17</v>
      </c>
      <c r="Y289" s="131">
        <v>18</v>
      </c>
      <c r="Z289" s="131">
        <v>19</v>
      </c>
      <c r="AA289" s="131">
        <v>20</v>
      </c>
      <c r="AB289" s="131">
        <v>21</v>
      </c>
      <c r="AC289" s="131">
        <v>22</v>
      </c>
      <c r="AD289" s="131">
        <v>23</v>
      </c>
      <c r="AE289" s="131">
        <v>24</v>
      </c>
      <c r="AF289" s="131">
        <v>25</v>
      </c>
      <c r="AG289" s="131">
        <v>26</v>
      </c>
      <c r="AH289" s="131">
        <v>27</v>
      </c>
      <c r="AI289" s="131">
        <v>28</v>
      </c>
      <c r="AJ289" s="131">
        <v>29</v>
      </c>
      <c r="AK289" s="131">
        <v>30</v>
      </c>
      <c r="AL289" s="331"/>
    </row>
    <row r="290" spans="1:38" x14ac:dyDescent="0.25">
      <c r="A290" s="110"/>
      <c r="D290">
        <v>1</v>
      </c>
      <c r="E290">
        <v>3</v>
      </c>
      <c r="F290" s="152">
        <v>1829.1312997042439</v>
      </c>
      <c r="G290" s="58">
        <v>1829.1312997042437</v>
      </c>
      <c r="H290" s="152">
        <v>609.71043323474794</v>
      </c>
      <c r="I290" s="152">
        <v>609.71043323474794</v>
      </c>
      <c r="J290" s="152">
        <v>609.71043323474794</v>
      </c>
      <c r="K290" s="152">
        <v>0</v>
      </c>
      <c r="L290" s="152">
        <v>0</v>
      </c>
      <c r="M290" s="152">
        <v>0</v>
      </c>
      <c r="N290" s="152">
        <v>0</v>
      </c>
      <c r="O290" s="152">
        <v>0</v>
      </c>
      <c r="P290" s="152">
        <v>0</v>
      </c>
      <c r="Q290" s="152">
        <v>0</v>
      </c>
      <c r="R290" s="152">
        <v>0</v>
      </c>
      <c r="S290" s="152">
        <v>0</v>
      </c>
      <c r="T290" s="152">
        <v>0</v>
      </c>
      <c r="U290" s="152">
        <v>0</v>
      </c>
      <c r="V290" s="152">
        <v>0</v>
      </c>
      <c r="W290" s="152">
        <v>0</v>
      </c>
      <c r="X290" s="152">
        <v>0</v>
      </c>
      <c r="Y290" s="152">
        <v>0</v>
      </c>
      <c r="Z290" s="152">
        <v>0</v>
      </c>
      <c r="AA290" s="152">
        <v>0</v>
      </c>
      <c r="AB290" s="152">
        <v>0</v>
      </c>
      <c r="AC290" s="152">
        <v>0</v>
      </c>
      <c r="AD290" s="152">
        <v>0</v>
      </c>
      <c r="AE290" s="152">
        <v>0</v>
      </c>
      <c r="AF290" s="152">
        <v>0</v>
      </c>
      <c r="AG290" s="152">
        <v>0</v>
      </c>
      <c r="AH290" s="152">
        <v>0</v>
      </c>
      <c r="AI290" s="152">
        <v>0</v>
      </c>
      <c r="AJ290" s="152">
        <v>0</v>
      </c>
      <c r="AK290" s="152">
        <v>0</v>
      </c>
      <c r="AL290" s="331"/>
    </row>
    <row r="291" spans="1:38" x14ac:dyDescent="0.25">
      <c r="A291" s="110"/>
      <c r="D291">
        <v>2</v>
      </c>
      <c r="E291">
        <v>4</v>
      </c>
      <c r="F291" s="152">
        <v>0</v>
      </c>
      <c r="G291" s="58">
        <v>0</v>
      </c>
      <c r="H291" s="152">
        <v>0</v>
      </c>
      <c r="I291" s="152">
        <v>0</v>
      </c>
      <c r="J291" s="152">
        <v>0</v>
      </c>
      <c r="K291" s="152">
        <v>0</v>
      </c>
      <c r="L291" s="152">
        <v>0</v>
      </c>
      <c r="M291" s="152">
        <v>0</v>
      </c>
      <c r="N291" s="152">
        <v>0</v>
      </c>
      <c r="O291" s="152">
        <v>0</v>
      </c>
      <c r="P291" s="152">
        <v>0</v>
      </c>
      <c r="Q291" s="152">
        <v>0</v>
      </c>
      <c r="R291" s="152">
        <v>0</v>
      </c>
      <c r="S291" s="152">
        <v>0</v>
      </c>
      <c r="T291" s="152">
        <v>0</v>
      </c>
      <c r="U291" s="152">
        <v>0</v>
      </c>
      <c r="V291" s="152">
        <v>0</v>
      </c>
      <c r="W291" s="152">
        <v>0</v>
      </c>
      <c r="X291" s="152">
        <v>0</v>
      </c>
      <c r="Y291" s="152">
        <v>0</v>
      </c>
      <c r="Z291" s="152">
        <v>0</v>
      </c>
      <c r="AA291" s="152">
        <v>0</v>
      </c>
      <c r="AB291" s="152">
        <v>0</v>
      </c>
      <c r="AC291" s="152">
        <v>0</v>
      </c>
      <c r="AD291" s="152">
        <v>0</v>
      </c>
      <c r="AE291" s="152">
        <v>0</v>
      </c>
      <c r="AF291" s="152">
        <v>0</v>
      </c>
      <c r="AG291" s="152">
        <v>0</v>
      </c>
      <c r="AH291" s="152">
        <v>0</v>
      </c>
      <c r="AI291" s="152">
        <v>0</v>
      </c>
      <c r="AJ291" s="152">
        <v>0</v>
      </c>
      <c r="AK291" s="152">
        <v>0</v>
      </c>
      <c r="AL291" s="331"/>
    </row>
    <row r="292" spans="1:38" x14ac:dyDescent="0.25">
      <c r="A292" s="110"/>
      <c r="D292">
        <v>3</v>
      </c>
      <c r="E292">
        <v>4</v>
      </c>
      <c r="F292" s="152">
        <v>0</v>
      </c>
      <c r="G292" s="58">
        <v>0</v>
      </c>
      <c r="H292" s="152">
        <v>0</v>
      </c>
      <c r="I292" s="152">
        <v>0</v>
      </c>
      <c r="J292" s="152">
        <v>0</v>
      </c>
      <c r="K292" s="152">
        <v>0</v>
      </c>
      <c r="L292" s="152">
        <v>0</v>
      </c>
      <c r="M292" s="152">
        <v>0</v>
      </c>
      <c r="N292" s="152">
        <v>0</v>
      </c>
      <c r="O292" s="152">
        <v>0</v>
      </c>
      <c r="P292" s="152">
        <v>0</v>
      </c>
      <c r="Q292" s="152">
        <v>0</v>
      </c>
      <c r="R292" s="152">
        <v>0</v>
      </c>
      <c r="S292" s="152">
        <v>0</v>
      </c>
      <c r="T292" s="152">
        <v>0</v>
      </c>
      <c r="U292" s="152">
        <v>0</v>
      </c>
      <c r="V292" s="152">
        <v>0</v>
      </c>
      <c r="W292" s="152">
        <v>0</v>
      </c>
      <c r="X292" s="152">
        <v>0</v>
      </c>
      <c r="Y292" s="152">
        <v>0</v>
      </c>
      <c r="Z292" s="152">
        <v>0</v>
      </c>
      <c r="AA292" s="152">
        <v>0</v>
      </c>
      <c r="AB292" s="152">
        <v>0</v>
      </c>
      <c r="AC292" s="152">
        <v>0</v>
      </c>
      <c r="AD292" s="152">
        <v>0</v>
      </c>
      <c r="AE292" s="152">
        <v>0</v>
      </c>
      <c r="AF292" s="152">
        <v>0</v>
      </c>
      <c r="AG292" s="152">
        <v>0</v>
      </c>
      <c r="AH292" s="152">
        <v>0</v>
      </c>
      <c r="AI292" s="152">
        <v>0</v>
      </c>
      <c r="AJ292" s="152">
        <v>0</v>
      </c>
      <c r="AK292" s="152">
        <v>0</v>
      </c>
      <c r="AL292" s="331"/>
    </row>
    <row r="293" spans="1:38" x14ac:dyDescent="0.25">
      <c r="A293" s="110"/>
      <c r="D293">
        <v>4</v>
      </c>
      <c r="E293">
        <v>4</v>
      </c>
      <c r="F293" s="152">
        <v>1390.5183386944041</v>
      </c>
      <c r="G293" s="58">
        <v>1390.5183386944041</v>
      </c>
      <c r="H293" s="152">
        <v>0</v>
      </c>
      <c r="I293" s="152">
        <v>0</v>
      </c>
      <c r="J293" s="152">
        <v>0</v>
      </c>
      <c r="K293" s="152">
        <v>347.62958467360102</v>
      </c>
      <c r="L293" s="152">
        <v>347.62958467360102</v>
      </c>
      <c r="M293" s="152">
        <v>347.62958467360102</v>
      </c>
      <c r="N293" s="152">
        <v>347.62958467360102</v>
      </c>
      <c r="O293" s="152">
        <v>0</v>
      </c>
      <c r="P293" s="152">
        <v>0</v>
      </c>
      <c r="Q293" s="152">
        <v>0</v>
      </c>
      <c r="R293" s="152">
        <v>0</v>
      </c>
      <c r="S293" s="152">
        <v>0</v>
      </c>
      <c r="T293" s="152">
        <v>0</v>
      </c>
      <c r="U293" s="152">
        <v>0</v>
      </c>
      <c r="V293" s="152">
        <v>0</v>
      </c>
      <c r="W293" s="152">
        <v>0</v>
      </c>
      <c r="X293" s="152">
        <v>0</v>
      </c>
      <c r="Y293" s="152">
        <v>0</v>
      </c>
      <c r="Z293" s="152">
        <v>0</v>
      </c>
      <c r="AA293" s="152">
        <v>0</v>
      </c>
      <c r="AB293" s="152">
        <v>0</v>
      </c>
      <c r="AC293" s="152">
        <v>0</v>
      </c>
      <c r="AD293" s="152">
        <v>0</v>
      </c>
      <c r="AE293" s="152">
        <v>0</v>
      </c>
      <c r="AF293" s="152">
        <v>0</v>
      </c>
      <c r="AG293" s="152">
        <v>0</v>
      </c>
      <c r="AH293" s="152">
        <v>0</v>
      </c>
      <c r="AI293" s="152">
        <v>0</v>
      </c>
      <c r="AJ293" s="152">
        <v>0</v>
      </c>
      <c r="AK293" s="152">
        <v>0</v>
      </c>
      <c r="AL293" s="331"/>
    </row>
    <row r="294" spans="1:38" x14ac:dyDescent="0.25">
      <c r="A294" s="110"/>
      <c r="D294">
        <v>5</v>
      </c>
      <c r="E294">
        <v>4</v>
      </c>
      <c r="F294" s="152">
        <v>0</v>
      </c>
      <c r="G294" s="58">
        <v>0</v>
      </c>
      <c r="H294" s="152">
        <v>0</v>
      </c>
      <c r="I294" s="152">
        <v>0</v>
      </c>
      <c r="J294" s="152">
        <v>0</v>
      </c>
      <c r="K294" s="152">
        <v>0</v>
      </c>
      <c r="L294" s="152">
        <v>0</v>
      </c>
      <c r="M294" s="152">
        <v>0</v>
      </c>
      <c r="N294" s="152">
        <v>0</v>
      </c>
      <c r="O294" s="152">
        <v>0</v>
      </c>
      <c r="P294" s="152">
        <v>0</v>
      </c>
      <c r="Q294" s="152">
        <v>0</v>
      </c>
      <c r="R294" s="152">
        <v>0</v>
      </c>
      <c r="S294" s="152">
        <v>0</v>
      </c>
      <c r="T294" s="152">
        <v>0</v>
      </c>
      <c r="U294" s="152">
        <v>0</v>
      </c>
      <c r="V294" s="152">
        <v>0</v>
      </c>
      <c r="W294" s="152">
        <v>0</v>
      </c>
      <c r="X294" s="152">
        <v>0</v>
      </c>
      <c r="Y294" s="152">
        <v>0</v>
      </c>
      <c r="Z294" s="152">
        <v>0</v>
      </c>
      <c r="AA294" s="152">
        <v>0</v>
      </c>
      <c r="AB294" s="152">
        <v>0</v>
      </c>
      <c r="AC294" s="152">
        <v>0</v>
      </c>
      <c r="AD294" s="152">
        <v>0</v>
      </c>
      <c r="AE294" s="152">
        <v>0</v>
      </c>
      <c r="AF294" s="152">
        <v>0</v>
      </c>
      <c r="AG294" s="152">
        <v>0</v>
      </c>
      <c r="AH294" s="152">
        <v>0</v>
      </c>
      <c r="AI294" s="152">
        <v>0</v>
      </c>
      <c r="AJ294" s="152">
        <v>0</v>
      </c>
      <c r="AK294" s="152">
        <v>0</v>
      </c>
      <c r="AL294" s="331"/>
    </row>
    <row r="295" spans="1:38" x14ac:dyDescent="0.25">
      <c r="A295" s="110"/>
      <c r="D295">
        <v>6</v>
      </c>
      <c r="E295">
        <v>4</v>
      </c>
      <c r="F295" s="152">
        <v>0</v>
      </c>
      <c r="G295" s="58">
        <v>0</v>
      </c>
      <c r="H295" s="152">
        <v>0</v>
      </c>
      <c r="I295" s="152">
        <v>0</v>
      </c>
      <c r="J295" s="152">
        <v>0</v>
      </c>
      <c r="K295" s="152">
        <v>0</v>
      </c>
      <c r="L295" s="152">
        <v>0</v>
      </c>
      <c r="M295" s="152">
        <v>0</v>
      </c>
      <c r="N295" s="152">
        <v>0</v>
      </c>
      <c r="O295" s="152">
        <v>0</v>
      </c>
      <c r="P295" s="152">
        <v>0</v>
      </c>
      <c r="Q295" s="152">
        <v>0</v>
      </c>
      <c r="R295" s="152">
        <v>0</v>
      </c>
      <c r="S295" s="152">
        <v>0</v>
      </c>
      <c r="T295" s="152">
        <v>0</v>
      </c>
      <c r="U295" s="152">
        <v>0</v>
      </c>
      <c r="V295" s="152">
        <v>0</v>
      </c>
      <c r="W295" s="152">
        <v>0</v>
      </c>
      <c r="X295" s="152">
        <v>0</v>
      </c>
      <c r="Y295" s="152">
        <v>0</v>
      </c>
      <c r="Z295" s="152">
        <v>0</v>
      </c>
      <c r="AA295" s="152">
        <v>0</v>
      </c>
      <c r="AB295" s="152">
        <v>0</v>
      </c>
      <c r="AC295" s="152">
        <v>0</v>
      </c>
      <c r="AD295" s="152">
        <v>0</v>
      </c>
      <c r="AE295" s="152">
        <v>0</v>
      </c>
      <c r="AF295" s="152">
        <v>0</v>
      </c>
      <c r="AG295" s="152">
        <v>0</v>
      </c>
      <c r="AH295" s="152">
        <v>0</v>
      </c>
      <c r="AI295" s="152">
        <v>0</v>
      </c>
      <c r="AJ295" s="152">
        <v>0</v>
      </c>
      <c r="AK295" s="152">
        <v>0</v>
      </c>
      <c r="AL295" s="331"/>
    </row>
    <row r="296" spans="1:38" x14ac:dyDescent="0.25">
      <c r="A296" s="110"/>
      <c r="D296">
        <v>7</v>
      </c>
      <c r="E296">
        <v>4</v>
      </c>
      <c r="F296" s="152">
        <v>1324.6023702223745</v>
      </c>
      <c r="G296" s="58">
        <v>1324.6023702223745</v>
      </c>
      <c r="H296" s="152">
        <v>0</v>
      </c>
      <c r="I296" s="152">
        <v>0</v>
      </c>
      <c r="J296" s="152">
        <v>0</v>
      </c>
      <c r="K296" s="152">
        <v>0</v>
      </c>
      <c r="L296" s="152">
        <v>0</v>
      </c>
      <c r="M296" s="152">
        <v>0</v>
      </c>
      <c r="N296" s="152">
        <v>331.15059255559362</v>
      </c>
      <c r="O296" s="152">
        <v>331.15059255559362</v>
      </c>
      <c r="P296" s="152">
        <v>331.15059255559362</v>
      </c>
      <c r="Q296" s="152">
        <v>331.15059255559362</v>
      </c>
      <c r="R296" s="152">
        <v>0</v>
      </c>
      <c r="S296" s="152">
        <v>0</v>
      </c>
      <c r="T296" s="152">
        <v>0</v>
      </c>
      <c r="U296" s="152">
        <v>0</v>
      </c>
      <c r="V296" s="152">
        <v>0</v>
      </c>
      <c r="W296" s="152">
        <v>0</v>
      </c>
      <c r="X296" s="152">
        <v>0</v>
      </c>
      <c r="Y296" s="152">
        <v>0</v>
      </c>
      <c r="Z296" s="152">
        <v>0</v>
      </c>
      <c r="AA296" s="152">
        <v>0</v>
      </c>
      <c r="AB296" s="152">
        <v>0</v>
      </c>
      <c r="AC296" s="152">
        <v>0</v>
      </c>
      <c r="AD296" s="152">
        <v>0</v>
      </c>
      <c r="AE296" s="152">
        <v>0</v>
      </c>
      <c r="AF296" s="152">
        <v>0</v>
      </c>
      <c r="AG296" s="152">
        <v>0</v>
      </c>
      <c r="AH296" s="152">
        <v>0</v>
      </c>
      <c r="AI296" s="152">
        <v>0</v>
      </c>
      <c r="AJ296" s="152">
        <v>0</v>
      </c>
      <c r="AK296" s="152">
        <v>0</v>
      </c>
      <c r="AL296" s="331"/>
    </row>
    <row r="297" spans="1:38" x14ac:dyDescent="0.25">
      <c r="A297" s="110"/>
      <c r="D297">
        <v>8</v>
      </c>
      <c r="E297">
        <v>4</v>
      </c>
      <c r="F297" s="152">
        <v>0</v>
      </c>
      <c r="G297" s="58">
        <v>0</v>
      </c>
      <c r="H297" s="152">
        <v>0</v>
      </c>
      <c r="I297" s="152">
        <v>0</v>
      </c>
      <c r="J297" s="152">
        <v>0</v>
      </c>
      <c r="K297" s="152">
        <v>0</v>
      </c>
      <c r="L297" s="152">
        <v>0</v>
      </c>
      <c r="M297" s="152">
        <v>0</v>
      </c>
      <c r="N297" s="152">
        <v>0</v>
      </c>
      <c r="O297" s="152">
        <v>0</v>
      </c>
      <c r="P297" s="152">
        <v>0</v>
      </c>
      <c r="Q297" s="152">
        <v>0</v>
      </c>
      <c r="R297" s="152">
        <v>0</v>
      </c>
      <c r="S297" s="152">
        <v>0</v>
      </c>
      <c r="T297" s="152">
        <v>0</v>
      </c>
      <c r="U297" s="152">
        <v>0</v>
      </c>
      <c r="V297" s="152">
        <v>0</v>
      </c>
      <c r="W297" s="152">
        <v>0</v>
      </c>
      <c r="X297" s="152">
        <v>0</v>
      </c>
      <c r="Y297" s="152">
        <v>0</v>
      </c>
      <c r="Z297" s="152">
        <v>0</v>
      </c>
      <c r="AA297" s="152">
        <v>0</v>
      </c>
      <c r="AB297" s="152">
        <v>0</v>
      </c>
      <c r="AC297" s="152">
        <v>0</v>
      </c>
      <c r="AD297" s="152">
        <v>0</v>
      </c>
      <c r="AE297" s="152">
        <v>0</v>
      </c>
      <c r="AF297" s="152">
        <v>0</v>
      </c>
      <c r="AG297" s="152">
        <v>0</v>
      </c>
      <c r="AH297" s="152">
        <v>0</v>
      </c>
      <c r="AI297" s="152">
        <v>0</v>
      </c>
      <c r="AJ297" s="152">
        <v>0</v>
      </c>
      <c r="AK297" s="152">
        <v>0</v>
      </c>
      <c r="AL297" s="331"/>
    </row>
    <row r="298" spans="1:38" x14ac:dyDescent="0.25">
      <c r="A298" s="110"/>
      <c r="D298">
        <v>9</v>
      </c>
      <c r="E298">
        <v>4</v>
      </c>
      <c r="F298" s="152">
        <v>0</v>
      </c>
      <c r="G298" s="58">
        <v>0</v>
      </c>
      <c r="H298" s="152">
        <v>0</v>
      </c>
      <c r="I298" s="152">
        <v>0</v>
      </c>
      <c r="J298" s="152">
        <v>0</v>
      </c>
      <c r="K298" s="152">
        <v>0</v>
      </c>
      <c r="L298" s="152">
        <v>0</v>
      </c>
      <c r="M298" s="152">
        <v>0</v>
      </c>
      <c r="N298" s="152">
        <v>0</v>
      </c>
      <c r="O298" s="152">
        <v>0</v>
      </c>
      <c r="P298" s="152">
        <v>0</v>
      </c>
      <c r="Q298" s="152">
        <v>0</v>
      </c>
      <c r="R298" s="152">
        <v>0</v>
      </c>
      <c r="S298" s="152">
        <v>0</v>
      </c>
      <c r="T298" s="152">
        <v>0</v>
      </c>
      <c r="U298" s="152">
        <v>0</v>
      </c>
      <c r="V298" s="152">
        <v>0</v>
      </c>
      <c r="W298" s="152">
        <v>0</v>
      </c>
      <c r="X298" s="152">
        <v>0</v>
      </c>
      <c r="Y298" s="152">
        <v>0</v>
      </c>
      <c r="Z298" s="152">
        <v>0</v>
      </c>
      <c r="AA298" s="152">
        <v>0</v>
      </c>
      <c r="AB298" s="152">
        <v>0</v>
      </c>
      <c r="AC298" s="152">
        <v>0</v>
      </c>
      <c r="AD298" s="152">
        <v>0</v>
      </c>
      <c r="AE298" s="152">
        <v>0</v>
      </c>
      <c r="AF298" s="152">
        <v>0</v>
      </c>
      <c r="AG298" s="152">
        <v>0</v>
      </c>
      <c r="AH298" s="152">
        <v>0</v>
      </c>
      <c r="AI298" s="152">
        <v>0</v>
      </c>
      <c r="AJ298" s="152">
        <v>0</v>
      </c>
      <c r="AK298" s="152">
        <v>0</v>
      </c>
      <c r="AL298" s="331"/>
    </row>
    <row r="299" spans="1:38" x14ac:dyDescent="0.25">
      <c r="A299" s="110"/>
      <c r="D299">
        <v>10</v>
      </c>
      <c r="E299">
        <v>4</v>
      </c>
      <c r="F299" s="152">
        <v>1516.3698268169585</v>
      </c>
      <c r="G299" s="58">
        <v>1516.3698268169585</v>
      </c>
      <c r="H299" s="152">
        <v>0</v>
      </c>
      <c r="I299" s="152">
        <v>0</v>
      </c>
      <c r="J299" s="152">
        <v>0</v>
      </c>
      <c r="K299" s="152">
        <v>0</v>
      </c>
      <c r="L299" s="152">
        <v>0</v>
      </c>
      <c r="M299" s="152">
        <v>0</v>
      </c>
      <c r="N299" s="152">
        <v>0</v>
      </c>
      <c r="O299" s="152">
        <v>0</v>
      </c>
      <c r="P299" s="152">
        <v>0</v>
      </c>
      <c r="Q299" s="152">
        <v>379.09245670423962</v>
      </c>
      <c r="R299" s="152">
        <v>379.09245670423962</v>
      </c>
      <c r="S299" s="152">
        <v>379.09245670423962</v>
      </c>
      <c r="T299" s="152">
        <v>379.09245670423962</v>
      </c>
      <c r="U299" s="152">
        <v>0</v>
      </c>
      <c r="V299" s="152">
        <v>0</v>
      </c>
      <c r="W299" s="152">
        <v>0</v>
      </c>
      <c r="X299" s="152">
        <v>0</v>
      </c>
      <c r="Y299" s="152">
        <v>0</v>
      </c>
      <c r="Z299" s="152">
        <v>0</v>
      </c>
      <c r="AA299" s="152">
        <v>0</v>
      </c>
      <c r="AB299" s="152">
        <v>0</v>
      </c>
      <c r="AC299" s="152">
        <v>0</v>
      </c>
      <c r="AD299" s="152">
        <v>0</v>
      </c>
      <c r="AE299" s="152">
        <v>0</v>
      </c>
      <c r="AF299" s="152">
        <v>0</v>
      </c>
      <c r="AG299" s="152">
        <v>0</v>
      </c>
      <c r="AH299" s="152">
        <v>0</v>
      </c>
      <c r="AI299" s="152">
        <v>0</v>
      </c>
      <c r="AJ299" s="152">
        <v>0</v>
      </c>
      <c r="AK299" s="152">
        <v>0</v>
      </c>
      <c r="AL299" s="331"/>
    </row>
    <row r="300" spans="1:38" x14ac:dyDescent="0.25">
      <c r="A300" s="110"/>
      <c r="D300">
        <v>11</v>
      </c>
      <c r="E300">
        <v>4</v>
      </c>
      <c r="F300" s="152">
        <v>0</v>
      </c>
      <c r="G300" s="58">
        <v>0</v>
      </c>
      <c r="H300" s="152">
        <v>0</v>
      </c>
      <c r="I300" s="152">
        <v>0</v>
      </c>
      <c r="J300" s="152">
        <v>0</v>
      </c>
      <c r="K300" s="152">
        <v>0</v>
      </c>
      <c r="L300" s="152">
        <v>0</v>
      </c>
      <c r="M300" s="152">
        <v>0</v>
      </c>
      <c r="N300" s="152">
        <v>0</v>
      </c>
      <c r="O300" s="152">
        <v>0</v>
      </c>
      <c r="P300" s="152">
        <v>0</v>
      </c>
      <c r="Q300" s="152">
        <v>0</v>
      </c>
      <c r="R300" s="152">
        <v>0</v>
      </c>
      <c r="S300" s="152">
        <v>0</v>
      </c>
      <c r="T300" s="152">
        <v>0</v>
      </c>
      <c r="U300" s="152">
        <v>0</v>
      </c>
      <c r="V300" s="152">
        <v>0</v>
      </c>
      <c r="W300" s="152">
        <v>0</v>
      </c>
      <c r="X300" s="152">
        <v>0</v>
      </c>
      <c r="Y300" s="152">
        <v>0</v>
      </c>
      <c r="Z300" s="152">
        <v>0</v>
      </c>
      <c r="AA300" s="152">
        <v>0</v>
      </c>
      <c r="AB300" s="152">
        <v>0</v>
      </c>
      <c r="AC300" s="152">
        <v>0</v>
      </c>
      <c r="AD300" s="152">
        <v>0</v>
      </c>
      <c r="AE300" s="152">
        <v>0</v>
      </c>
      <c r="AF300" s="152">
        <v>0</v>
      </c>
      <c r="AG300" s="152">
        <v>0</v>
      </c>
      <c r="AH300" s="152">
        <v>0</v>
      </c>
      <c r="AI300" s="152">
        <v>0</v>
      </c>
      <c r="AJ300" s="152">
        <v>0</v>
      </c>
      <c r="AK300" s="152">
        <v>0</v>
      </c>
      <c r="AL300" s="331"/>
    </row>
    <row r="301" spans="1:38" x14ac:dyDescent="0.25">
      <c r="A301" s="110"/>
      <c r="D301">
        <v>12</v>
      </c>
      <c r="E301">
        <v>4</v>
      </c>
      <c r="F301" s="152">
        <v>0</v>
      </c>
      <c r="G301" s="58">
        <v>0</v>
      </c>
      <c r="H301" s="152">
        <v>0</v>
      </c>
      <c r="I301" s="152">
        <v>0</v>
      </c>
      <c r="J301" s="152">
        <v>0</v>
      </c>
      <c r="K301" s="152">
        <v>0</v>
      </c>
      <c r="L301" s="152">
        <v>0</v>
      </c>
      <c r="M301" s="152">
        <v>0</v>
      </c>
      <c r="N301" s="152">
        <v>0</v>
      </c>
      <c r="O301" s="152">
        <v>0</v>
      </c>
      <c r="P301" s="152">
        <v>0</v>
      </c>
      <c r="Q301" s="152">
        <v>0</v>
      </c>
      <c r="R301" s="152">
        <v>0</v>
      </c>
      <c r="S301" s="152">
        <v>0</v>
      </c>
      <c r="T301" s="152">
        <v>0</v>
      </c>
      <c r="U301" s="152">
        <v>0</v>
      </c>
      <c r="V301" s="152">
        <v>0</v>
      </c>
      <c r="W301" s="152">
        <v>0</v>
      </c>
      <c r="X301" s="152">
        <v>0</v>
      </c>
      <c r="Y301" s="152">
        <v>0</v>
      </c>
      <c r="Z301" s="152">
        <v>0</v>
      </c>
      <c r="AA301" s="152">
        <v>0</v>
      </c>
      <c r="AB301" s="152">
        <v>0</v>
      </c>
      <c r="AC301" s="152">
        <v>0</v>
      </c>
      <c r="AD301" s="152">
        <v>0</v>
      </c>
      <c r="AE301" s="152">
        <v>0</v>
      </c>
      <c r="AF301" s="152">
        <v>0</v>
      </c>
      <c r="AG301" s="152">
        <v>0</v>
      </c>
      <c r="AH301" s="152">
        <v>0</v>
      </c>
      <c r="AI301" s="152">
        <v>0</v>
      </c>
      <c r="AJ301" s="152">
        <v>0</v>
      </c>
      <c r="AK301" s="152">
        <v>0</v>
      </c>
      <c r="AL301" s="331"/>
    </row>
    <row r="302" spans="1:38" x14ac:dyDescent="0.25">
      <c r="A302" s="110"/>
      <c r="D302">
        <v>13</v>
      </c>
      <c r="E302">
        <v>4</v>
      </c>
      <c r="F302" s="152">
        <v>1730.4298793356293</v>
      </c>
      <c r="G302" s="58">
        <v>1730.4298793356293</v>
      </c>
      <c r="H302" s="152">
        <v>0</v>
      </c>
      <c r="I302" s="152">
        <v>0</v>
      </c>
      <c r="J302" s="152">
        <v>0</v>
      </c>
      <c r="K302" s="152">
        <v>0</v>
      </c>
      <c r="L302" s="152">
        <v>0</v>
      </c>
      <c r="M302" s="152">
        <v>0</v>
      </c>
      <c r="N302" s="152">
        <v>0</v>
      </c>
      <c r="O302" s="152">
        <v>0</v>
      </c>
      <c r="P302" s="152">
        <v>0</v>
      </c>
      <c r="Q302" s="152">
        <v>0</v>
      </c>
      <c r="R302" s="152">
        <v>0</v>
      </c>
      <c r="S302" s="152">
        <v>0</v>
      </c>
      <c r="T302" s="152">
        <v>432.60746983390732</v>
      </c>
      <c r="U302" s="152">
        <v>432.60746983390732</v>
      </c>
      <c r="V302" s="152">
        <v>432.60746983390732</v>
      </c>
      <c r="W302" s="152">
        <v>432.60746983390732</v>
      </c>
      <c r="X302" s="152">
        <v>0</v>
      </c>
      <c r="Y302" s="152">
        <v>0</v>
      </c>
      <c r="Z302" s="152">
        <v>0</v>
      </c>
      <c r="AA302" s="152">
        <v>0</v>
      </c>
      <c r="AB302" s="152">
        <v>0</v>
      </c>
      <c r="AC302" s="152">
        <v>0</v>
      </c>
      <c r="AD302" s="152">
        <v>0</v>
      </c>
      <c r="AE302" s="152">
        <v>0</v>
      </c>
      <c r="AF302" s="152">
        <v>0</v>
      </c>
      <c r="AG302" s="152">
        <v>0</v>
      </c>
      <c r="AH302" s="152">
        <v>0</v>
      </c>
      <c r="AI302" s="152">
        <v>0</v>
      </c>
      <c r="AJ302" s="152">
        <v>0</v>
      </c>
      <c r="AK302" s="152">
        <v>0</v>
      </c>
      <c r="AL302" s="331"/>
    </row>
    <row r="303" spans="1:38" x14ac:dyDescent="0.25">
      <c r="A303" s="110"/>
      <c r="D303">
        <v>14</v>
      </c>
      <c r="E303">
        <v>4</v>
      </c>
      <c r="F303" s="152">
        <v>0</v>
      </c>
      <c r="G303" s="58">
        <v>0</v>
      </c>
      <c r="H303" s="152">
        <v>0</v>
      </c>
      <c r="I303" s="152">
        <v>0</v>
      </c>
      <c r="J303" s="152">
        <v>0</v>
      </c>
      <c r="K303" s="152">
        <v>0</v>
      </c>
      <c r="L303" s="152">
        <v>0</v>
      </c>
      <c r="M303" s="152">
        <v>0</v>
      </c>
      <c r="N303" s="152">
        <v>0</v>
      </c>
      <c r="O303" s="152">
        <v>0</v>
      </c>
      <c r="P303" s="152">
        <v>0</v>
      </c>
      <c r="Q303" s="152">
        <v>0</v>
      </c>
      <c r="R303" s="152">
        <v>0</v>
      </c>
      <c r="S303" s="152">
        <v>0</v>
      </c>
      <c r="T303" s="152">
        <v>0</v>
      </c>
      <c r="U303" s="152">
        <v>0</v>
      </c>
      <c r="V303" s="152">
        <v>0</v>
      </c>
      <c r="W303" s="152">
        <v>0</v>
      </c>
      <c r="X303" s="152">
        <v>0</v>
      </c>
      <c r="Y303" s="152">
        <v>0</v>
      </c>
      <c r="Z303" s="152">
        <v>0</v>
      </c>
      <c r="AA303" s="152">
        <v>0</v>
      </c>
      <c r="AB303" s="152">
        <v>0</v>
      </c>
      <c r="AC303" s="152">
        <v>0</v>
      </c>
      <c r="AD303" s="152">
        <v>0</v>
      </c>
      <c r="AE303" s="152">
        <v>0</v>
      </c>
      <c r="AF303" s="152">
        <v>0</v>
      </c>
      <c r="AG303" s="152">
        <v>0</v>
      </c>
      <c r="AH303" s="152">
        <v>0</v>
      </c>
      <c r="AI303" s="152">
        <v>0</v>
      </c>
      <c r="AJ303" s="152">
        <v>0</v>
      </c>
      <c r="AK303" s="152">
        <v>0</v>
      </c>
      <c r="AL303" s="331"/>
    </row>
    <row r="304" spans="1:38" x14ac:dyDescent="0.25">
      <c r="A304" s="110"/>
      <c r="D304">
        <v>15</v>
      </c>
      <c r="E304">
        <v>4</v>
      </c>
      <c r="F304" s="152">
        <v>0</v>
      </c>
      <c r="G304" s="58">
        <v>0</v>
      </c>
      <c r="H304" s="152">
        <v>0</v>
      </c>
      <c r="I304" s="152">
        <v>0</v>
      </c>
      <c r="J304" s="152">
        <v>0</v>
      </c>
      <c r="K304" s="152">
        <v>0</v>
      </c>
      <c r="L304" s="152">
        <v>0</v>
      </c>
      <c r="M304" s="152">
        <v>0</v>
      </c>
      <c r="N304" s="152">
        <v>0</v>
      </c>
      <c r="O304" s="152">
        <v>0</v>
      </c>
      <c r="P304" s="152">
        <v>0</v>
      </c>
      <c r="Q304" s="152">
        <v>0</v>
      </c>
      <c r="R304" s="152">
        <v>0</v>
      </c>
      <c r="S304" s="152">
        <v>0</v>
      </c>
      <c r="T304" s="152">
        <v>0</v>
      </c>
      <c r="U304" s="152">
        <v>0</v>
      </c>
      <c r="V304" s="152">
        <v>0</v>
      </c>
      <c r="W304" s="152">
        <v>0</v>
      </c>
      <c r="X304" s="152">
        <v>0</v>
      </c>
      <c r="Y304" s="152">
        <v>0</v>
      </c>
      <c r="Z304" s="152">
        <v>0</v>
      </c>
      <c r="AA304" s="152">
        <v>0</v>
      </c>
      <c r="AB304" s="152">
        <v>0</v>
      </c>
      <c r="AC304" s="152">
        <v>0</v>
      </c>
      <c r="AD304" s="152">
        <v>0</v>
      </c>
      <c r="AE304" s="152">
        <v>0</v>
      </c>
      <c r="AF304" s="152">
        <v>0</v>
      </c>
      <c r="AG304" s="152">
        <v>0</v>
      </c>
      <c r="AH304" s="152">
        <v>0</v>
      </c>
      <c r="AI304" s="152">
        <v>0</v>
      </c>
      <c r="AJ304" s="152">
        <v>0</v>
      </c>
      <c r="AK304" s="152">
        <v>0</v>
      </c>
      <c r="AL304" s="331"/>
    </row>
    <row r="305" spans="1:38" x14ac:dyDescent="0.25">
      <c r="A305" s="110"/>
      <c r="D305">
        <v>16</v>
      </c>
      <c r="E305">
        <v>4</v>
      </c>
      <c r="F305" s="152">
        <v>1974.7079599856568</v>
      </c>
      <c r="G305" s="58">
        <v>1974.7079599856568</v>
      </c>
      <c r="H305" s="152">
        <v>0</v>
      </c>
      <c r="I305" s="152">
        <v>0</v>
      </c>
      <c r="J305" s="152">
        <v>0</v>
      </c>
      <c r="K305" s="152">
        <v>0</v>
      </c>
      <c r="L305" s="152">
        <v>0</v>
      </c>
      <c r="M305" s="152">
        <v>0</v>
      </c>
      <c r="N305" s="152">
        <v>0</v>
      </c>
      <c r="O305" s="152">
        <v>0</v>
      </c>
      <c r="P305" s="152">
        <v>0</v>
      </c>
      <c r="Q305" s="152">
        <v>0</v>
      </c>
      <c r="R305" s="152">
        <v>0</v>
      </c>
      <c r="S305" s="152">
        <v>0</v>
      </c>
      <c r="T305" s="152">
        <v>0</v>
      </c>
      <c r="U305" s="152">
        <v>0</v>
      </c>
      <c r="V305" s="152">
        <v>0</v>
      </c>
      <c r="W305" s="152">
        <v>493.67698999641419</v>
      </c>
      <c r="X305" s="152">
        <v>493.67698999641419</v>
      </c>
      <c r="Y305" s="152">
        <v>493.67698999641419</v>
      </c>
      <c r="Z305" s="152">
        <v>493.67698999641419</v>
      </c>
      <c r="AA305" s="152">
        <v>0</v>
      </c>
      <c r="AB305" s="152">
        <v>0</v>
      </c>
      <c r="AC305" s="152">
        <v>0</v>
      </c>
      <c r="AD305" s="152">
        <v>0</v>
      </c>
      <c r="AE305" s="152">
        <v>0</v>
      </c>
      <c r="AF305" s="152">
        <v>0</v>
      </c>
      <c r="AG305" s="152">
        <v>0</v>
      </c>
      <c r="AH305" s="152">
        <v>0</v>
      </c>
      <c r="AI305" s="152">
        <v>0</v>
      </c>
      <c r="AJ305" s="152">
        <v>0</v>
      </c>
      <c r="AK305" s="152">
        <v>0</v>
      </c>
      <c r="AL305" s="331"/>
    </row>
    <row r="306" spans="1:38" x14ac:dyDescent="0.25">
      <c r="A306" s="110"/>
      <c r="D306">
        <v>17</v>
      </c>
      <c r="E306">
        <v>4</v>
      </c>
      <c r="F306" s="152">
        <v>0</v>
      </c>
      <c r="G306" s="58">
        <v>0</v>
      </c>
      <c r="H306" s="152">
        <v>0</v>
      </c>
      <c r="I306" s="152">
        <v>0</v>
      </c>
      <c r="J306" s="152">
        <v>0</v>
      </c>
      <c r="K306" s="152">
        <v>0</v>
      </c>
      <c r="L306" s="152">
        <v>0</v>
      </c>
      <c r="M306" s="152">
        <v>0</v>
      </c>
      <c r="N306" s="152">
        <v>0</v>
      </c>
      <c r="O306" s="152">
        <v>0</v>
      </c>
      <c r="P306" s="152">
        <v>0</v>
      </c>
      <c r="Q306" s="152">
        <v>0</v>
      </c>
      <c r="R306" s="152">
        <v>0</v>
      </c>
      <c r="S306" s="152">
        <v>0</v>
      </c>
      <c r="T306" s="152">
        <v>0</v>
      </c>
      <c r="U306" s="152">
        <v>0</v>
      </c>
      <c r="V306" s="152">
        <v>0</v>
      </c>
      <c r="W306" s="152">
        <v>0</v>
      </c>
      <c r="X306" s="152">
        <v>0</v>
      </c>
      <c r="Y306" s="152">
        <v>0</v>
      </c>
      <c r="Z306" s="152">
        <v>0</v>
      </c>
      <c r="AA306" s="152">
        <v>0</v>
      </c>
      <c r="AB306" s="152">
        <v>0</v>
      </c>
      <c r="AC306" s="152">
        <v>0</v>
      </c>
      <c r="AD306" s="152">
        <v>0</v>
      </c>
      <c r="AE306" s="152">
        <v>0</v>
      </c>
      <c r="AF306" s="152">
        <v>0</v>
      </c>
      <c r="AG306" s="152">
        <v>0</v>
      </c>
      <c r="AH306" s="152">
        <v>0</v>
      </c>
      <c r="AI306" s="152">
        <v>0</v>
      </c>
      <c r="AJ306" s="152">
        <v>0</v>
      </c>
      <c r="AK306" s="152">
        <v>0</v>
      </c>
      <c r="AL306" s="331"/>
    </row>
    <row r="307" spans="1:38" x14ac:dyDescent="0.25">
      <c r="A307" s="110"/>
      <c r="D307">
        <v>18</v>
      </c>
      <c r="E307">
        <v>4</v>
      </c>
      <c r="F307" s="152">
        <v>0</v>
      </c>
      <c r="G307" s="58">
        <v>0</v>
      </c>
      <c r="H307" s="152">
        <v>0</v>
      </c>
      <c r="I307" s="152">
        <v>0</v>
      </c>
      <c r="J307" s="152">
        <v>0</v>
      </c>
      <c r="K307" s="152">
        <v>0</v>
      </c>
      <c r="L307" s="152">
        <v>0</v>
      </c>
      <c r="M307" s="152">
        <v>0</v>
      </c>
      <c r="N307" s="152">
        <v>0</v>
      </c>
      <c r="O307" s="152">
        <v>0</v>
      </c>
      <c r="P307" s="152">
        <v>0</v>
      </c>
      <c r="Q307" s="152">
        <v>0</v>
      </c>
      <c r="R307" s="152">
        <v>0</v>
      </c>
      <c r="S307" s="152">
        <v>0</v>
      </c>
      <c r="T307" s="152">
        <v>0</v>
      </c>
      <c r="U307" s="152">
        <v>0</v>
      </c>
      <c r="V307" s="152">
        <v>0</v>
      </c>
      <c r="W307" s="152">
        <v>0</v>
      </c>
      <c r="X307" s="152">
        <v>0</v>
      </c>
      <c r="Y307" s="152">
        <v>0</v>
      </c>
      <c r="Z307" s="152">
        <v>0</v>
      </c>
      <c r="AA307" s="152">
        <v>0</v>
      </c>
      <c r="AB307" s="152">
        <v>0</v>
      </c>
      <c r="AC307" s="152">
        <v>0</v>
      </c>
      <c r="AD307" s="152">
        <v>0</v>
      </c>
      <c r="AE307" s="152">
        <v>0</v>
      </c>
      <c r="AF307" s="152">
        <v>0</v>
      </c>
      <c r="AG307" s="152">
        <v>0</v>
      </c>
      <c r="AH307" s="152">
        <v>0</v>
      </c>
      <c r="AI307" s="152">
        <v>0</v>
      </c>
      <c r="AJ307" s="152">
        <v>0</v>
      </c>
      <c r="AK307" s="152">
        <v>0</v>
      </c>
      <c r="AL307" s="331"/>
    </row>
    <row r="308" spans="1:38" x14ac:dyDescent="0.25">
      <c r="A308" s="110"/>
      <c r="D308">
        <v>19</v>
      </c>
      <c r="E308">
        <v>4</v>
      </c>
      <c r="F308" s="152">
        <v>2253.4698307034864</v>
      </c>
      <c r="G308" s="58">
        <v>2253.4698307034864</v>
      </c>
      <c r="H308" s="152">
        <v>0</v>
      </c>
      <c r="I308" s="152">
        <v>0</v>
      </c>
      <c r="J308" s="152">
        <v>0</v>
      </c>
      <c r="K308" s="152">
        <v>0</v>
      </c>
      <c r="L308" s="152">
        <v>0</v>
      </c>
      <c r="M308" s="152">
        <v>0</v>
      </c>
      <c r="N308" s="152">
        <v>0</v>
      </c>
      <c r="O308" s="152">
        <v>0</v>
      </c>
      <c r="P308" s="152">
        <v>0</v>
      </c>
      <c r="Q308" s="152">
        <v>0</v>
      </c>
      <c r="R308" s="152">
        <v>0</v>
      </c>
      <c r="S308" s="152">
        <v>0</v>
      </c>
      <c r="T308" s="152">
        <v>0</v>
      </c>
      <c r="U308" s="152">
        <v>0</v>
      </c>
      <c r="V308" s="152">
        <v>0</v>
      </c>
      <c r="W308" s="152">
        <v>0</v>
      </c>
      <c r="X308" s="152">
        <v>0</v>
      </c>
      <c r="Y308" s="152">
        <v>0</v>
      </c>
      <c r="Z308" s="152">
        <v>563.36745767587161</v>
      </c>
      <c r="AA308" s="152">
        <v>563.36745767587161</v>
      </c>
      <c r="AB308" s="152">
        <v>563.36745767587161</v>
      </c>
      <c r="AC308" s="152">
        <v>563.36745767587161</v>
      </c>
      <c r="AD308" s="152">
        <v>0</v>
      </c>
      <c r="AE308" s="152">
        <v>0</v>
      </c>
      <c r="AF308" s="152">
        <v>0</v>
      </c>
      <c r="AG308" s="152">
        <v>0</v>
      </c>
      <c r="AH308" s="152">
        <v>0</v>
      </c>
      <c r="AI308" s="152">
        <v>0</v>
      </c>
      <c r="AJ308" s="152">
        <v>0</v>
      </c>
      <c r="AK308" s="152">
        <v>0</v>
      </c>
      <c r="AL308" s="331"/>
    </row>
    <row r="309" spans="1:38" x14ac:dyDescent="0.25">
      <c r="A309" s="110"/>
      <c r="D309">
        <v>20</v>
      </c>
      <c r="E309">
        <v>4</v>
      </c>
      <c r="F309" s="152">
        <v>0</v>
      </c>
      <c r="G309" s="58">
        <v>0</v>
      </c>
      <c r="H309" s="152">
        <v>0</v>
      </c>
      <c r="I309" s="152">
        <v>0</v>
      </c>
      <c r="J309" s="152">
        <v>0</v>
      </c>
      <c r="K309" s="152">
        <v>0</v>
      </c>
      <c r="L309" s="152">
        <v>0</v>
      </c>
      <c r="M309" s="152">
        <v>0</v>
      </c>
      <c r="N309" s="152">
        <v>0</v>
      </c>
      <c r="O309" s="152">
        <v>0</v>
      </c>
      <c r="P309" s="152">
        <v>0</v>
      </c>
      <c r="Q309" s="152">
        <v>0</v>
      </c>
      <c r="R309" s="152">
        <v>0</v>
      </c>
      <c r="S309" s="152">
        <v>0</v>
      </c>
      <c r="T309" s="152">
        <v>0</v>
      </c>
      <c r="U309" s="152">
        <v>0</v>
      </c>
      <c r="V309" s="152">
        <v>0</v>
      </c>
      <c r="W309" s="152">
        <v>0</v>
      </c>
      <c r="X309" s="152">
        <v>0</v>
      </c>
      <c r="Y309" s="152">
        <v>0</v>
      </c>
      <c r="Z309" s="152">
        <v>0</v>
      </c>
      <c r="AA309" s="152">
        <v>0</v>
      </c>
      <c r="AB309" s="152">
        <v>0</v>
      </c>
      <c r="AC309" s="152">
        <v>0</v>
      </c>
      <c r="AD309" s="152">
        <v>0</v>
      </c>
      <c r="AE309" s="152">
        <v>0</v>
      </c>
      <c r="AF309" s="152">
        <v>0</v>
      </c>
      <c r="AG309" s="152">
        <v>0</v>
      </c>
      <c r="AH309" s="152">
        <v>0</v>
      </c>
      <c r="AI309" s="152">
        <v>0</v>
      </c>
      <c r="AJ309" s="152">
        <v>0</v>
      </c>
      <c r="AK309" s="152">
        <v>0</v>
      </c>
      <c r="AL309" s="331"/>
    </row>
    <row r="310" spans="1:38" x14ac:dyDescent="0.25">
      <c r="A310" s="110"/>
      <c r="D310">
        <v>21</v>
      </c>
      <c r="E310">
        <v>4</v>
      </c>
      <c r="F310" s="152">
        <v>0</v>
      </c>
      <c r="G310" s="58">
        <v>0</v>
      </c>
      <c r="H310" s="152">
        <v>0</v>
      </c>
      <c r="I310" s="152">
        <v>0</v>
      </c>
      <c r="J310" s="152">
        <v>0</v>
      </c>
      <c r="K310" s="152">
        <v>0</v>
      </c>
      <c r="L310" s="152">
        <v>0</v>
      </c>
      <c r="M310" s="152">
        <v>0</v>
      </c>
      <c r="N310" s="152">
        <v>0</v>
      </c>
      <c r="O310" s="152">
        <v>0</v>
      </c>
      <c r="P310" s="152">
        <v>0</v>
      </c>
      <c r="Q310" s="152">
        <v>0</v>
      </c>
      <c r="R310" s="152">
        <v>0</v>
      </c>
      <c r="S310" s="152">
        <v>0</v>
      </c>
      <c r="T310" s="152">
        <v>0</v>
      </c>
      <c r="U310" s="152">
        <v>0</v>
      </c>
      <c r="V310" s="152">
        <v>0</v>
      </c>
      <c r="W310" s="152">
        <v>0</v>
      </c>
      <c r="X310" s="152">
        <v>0</v>
      </c>
      <c r="Y310" s="152">
        <v>0</v>
      </c>
      <c r="Z310" s="152">
        <v>0</v>
      </c>
      <c r="AA310" s="152">
        <v>0</v>
      </c>
      <c r="AB310" s="152">
        <v>0</v>
      </c>
      <c r="AC310" s="152">
        <v>0</v>
      </c>
      <c r="AD310" s="152">
        <v>0</v>
      </c>
      <c r="AE310" s="152">
        <v>0</v>
      </c>
      <c r="AF310" s="152">
        <v>0</v>
      </c>
      <c r="AG310" s="152">
        <v>0</v>
      </c>
      <c r="AH310" s="152">
        <v>0</v>
      </c>
      <c r="AI310" s="152">
        <v>0</v>
      </c>
      <c r="AJ310" s="152">
        <v>0</v>
      </c>
      <c r="AK310" s="152">
        <v>0</v>
      </c>
      <c r="AL310" s="331"/>
    </row>
    <row r="311" spans="1:38" x14ac:dyDescent="0.25">
      <c r="A311" s="110"/>
      <c r="D311">
        <v>22</v>
      </c>
      <c r="E311">
        <v>4</v>
      </c>
      <c r="F311" s="152">
        <v>2571.5834345083035</v>
      </c>
      <c r="G311" s="58">
        <v>2571.5834345083035</v>
      </c>
      <c r="H311" s="152">
        <v>0</v>
      </c>
      <c r="I311" s="152">
        <v>0</v>
      </c>
      <c r="J311" s="152">
        <v>0</v>
      </c>
      <c r="K311" s="152">
        <v>0</v>
      </c>
      <c r="L311" s="152">
        <v>0</v>
      </c>
      <c r="M311" s="152">
        <v>0</v>
      </c>
      <c r="N311" s="152">
        <v>0</v>
      </c>
      <c r="O311" s="152">
        <v>0</v>
      </c>
      <c r="P311" s="152">
        <v>0</v>
      </c>
      <c r="Q311" s="152">
        <v>0</v>
      </c>
      <c r="R311" s="152">
        <v>0</v>
      </c>
      <c r="S311" s="152">
        <v>0</v>
      </c>
      <c r="T311" s="152">
        <v>0</v>
      </c>
      <c r="U311" s="152">
        <v>0</v>
      </c>
      <c r="V311" s="152">
        <v>0</v>
      </c>
      <c r="W311" s="152">
        <v>0</v>
      </c>
      <c r="X311" s="152">
        <v>0</v>
      </c>
      <c r="Y311" s="152">
        <v>0</v>
      </c>
      <c r="Z311" s="152">
        <v>0</v>
      </c>
      <c r="AA311" s="152">
        <v>0</v>
      </c>
      <c r="AB311" s="152">
        <v>0</v>
      </c>
      <c r="AC311" s="152">
        <v>642.89585862707588</v>
      </c>
      <c r="AD311" s="152">
        <v>642.89585862707588</v>
      </c>
      <c r="AE311" s="152">
        <v>642.89585862707588</v>
      </c>
      <c r="AF311" s="152">
        <v>642.89585862707588</v>
      </c>
      <c r="AG311" s="152">
        <v>0</v>
      </c>
      <c r="AH311" s="152">
        <v>0</v>
      </c>
      <c r="AI311" s="152">
        <v>0</v>
      </c>
      <c r="AJ311" s="152">
        <v>0</v>
      </c>
      <c r="AK311" s="152">
        <v>0</v>
      </c>
      <c r="AL311" s="331"/>
    </row>
    <row r="312" spans="1:38" x14ac:dyDescent="0.25">
      <c r="A312" s="110"/>
      <c r="D312">
        <v>23</v>
      </c>
      <c r="E312">
        <v>4</v>
      </c>
      <c r="F312" s="152">
        <v>0</v>
      </c>
      <c r="G312" s="58">
        <v>0</v>
      </c>
      <c r="H312" s="152">
        <v>0</v>
      </c>
      <c r="I312" s="152">
        <v>0</v>
      </c>
      <c r="J312" s="152">
        <v>0</v>
      </c>
      <c r="K312" s="152">
        <v>0</v>
      </c>
      <c r="L312" s="152">
        <v>0</v>
      </c>
      <c r="M312" s="152">
        <v>0</v>
      </c>
      <c r="N312" s="152">
        <v>0</v>
      </c>
      <c r="O312" s="152">
        <v>0</v>
      </c>
      <c r="P312" s="152">
        <v>0</v>
      </c>
      <c r="Q312" s="152">
        <v>0</v>
      </c>
      <c r="R312" s="152">
        <v>0</v>
      </c>
      <c r="S312" s="152">
        <v>0</v>
      </c>
      <c r="T312" s="152">
        <v>0</v>
      </c>
      <c r="U312" s="152">
        <v>0</v>
      </c>
      <c r="V312" s="152">
        <v>0</v>
      </c>
      <c r="W312" s="152">
        <v>0</v>
      </c>
      <c r="X312" s="152">
        <v>0</v>
      </c>
      <c r="Y312" s="152">
        <v>0</v>
      </c>
      <c r="Z312" s="152">
        <v>0</v>
      </c>
      <c r="AA312" s="152">
        <v>0</v>
      </c>
      <c r="AB312" s="152">
        <v>0</v>
      </c>
      <c r="AC312" s="152">
        <v>0</v>
      </c>
      <c r="AD312" s="152">
        <v>0</v>
      </c>
      <c r="AE312" s="152">
        <v>0</v>
      </c>
      <c r="AF312" s="152">
        <v>0</v>
      </c>
      <c r="AG312" s="152">
        <v>0</v>
      </c>
      <c r="AH312" s="152">
        <v>0</v>
      </c>
      <c r="AI312" s="152">
        <v>0</v>
      </c>
      <c r="AJ312" s="152">
        <v>0</v>
      </c>
      <c r="AK312" s="152">
        <v>0</v>
      </c>
      <c r="AL312" s="331"/>
    </row>
    <row r="313" spans="1:38" x14ac:dyDescent="0.25">
      <c r="A313" s="110"/>
      <c r="D313">
        <v>24</v>
      </c>
      <c r="E313">
        <v>4</v>
      </c>
      <c r="F313" s="152">
        <v>0</v>
      </c>
      <c r="G313" s="58">
        <v>0</v>
      </c>
      <c r="H313" s="152">
        <v>0</v>
      </c>
      <c r="I313" s="152">
        <v>0</v>
      </c>
      <c r="J313" s="152">
        <v>0</v>
      </c>
      <c r="K313" s="152">
        <v>0</v>
      </c>
      <c r="L313" s="152">
        <v>0</v>
      </c>
      <c r="M313" s="152">
        <v>0</v>
      </c>
      <c r="N313" s="152">
        <v>0</v>
      </c>
      <c r="O313" s="152">
        <v>0</v>
      </c>
      <c r="P313" s="152">
        <v>0</v>
      </c>
      <c r="Q313" s="152">
        <v>0</v>
      </c>
      <c r="R313" s="152">
        <v>0</v>
      </c>
      <c r="S313" s="152">
        <v>0</v>
      </c>
      <c r="T313" s="152">
        <v>0</v>
      </c>
      <c r="U313" s="152">
        <v>0</v>
      </c>
      <c r="V313" s="152">
        <v>0</v>
      </c>
      <c r="W313" s="152">
        <v>0</v>
      </c>
      <c r="X313" s="152">
        <v>0</v>
      </c>
      <c r="Y313" s="152">
        <v>0</v>
      </c>
      <c r="Z313" s="152">
        <v>0</v>
      </c>
      <c r="AA313" s="152">
        <v>0</v>
      </c>
      <c r="AB313" s="152">
        <v>0</v>
      </c>
      <c r="AC313" s="152">
        <v>0</v>
      </c>
      <c r="AD313" s="152">
        <v>0</v>
      </c>
      <c r="AE313" s="152">
        <v>0</v>
      </c>
      <c r="AF313" s="152">
        <v>0</v>
      </c>
      <c r="AG313" s="152">
        <v>0</v>
      </c>
      <c r="AH313" s="152">
        <v>0</v>
      </c>
      <c r="AI313" s="152">
        <v>0</v>
      </c>
      <c r="AJ313" s="152">
        <v>0</v>
      </c>
      <c r="AK313" s="152">
        <v>0</v>
      </c>
      <c r="AL313" s="331"/>
    </row>
    <row r="314" spans="1:38" x14ac:dyDescent="0.25">
      <c r="A314" s="110"/>
      <c r="D314">
        <v>25</v>
      </c>
      <c r="E314">
        <v>4</v>
      </c>
      <c r="F314" s="152">
        <v>2934.6039030720312</v>
      </c>
      <c r="G314" s="58">
        <v>2934.6039030720312</v>
      </c>
      <c r="H314" s="152">
        <v>0</v>
      </c>
      <c r="I314" s="152">
        <v>0</v>
      </c>
      <c r="J314" s="152">
        <v>0</v>
      </c>
      <c r="K314" s="152">
        <v>0</v>
      </c>
      <c r="L314" s="152">
        <v>0</v>
      </c>
      <c r="M314" s="152">
        <v>0</v>
      </c>
      <c r="N314" s="152">
        <v>0</v>
      </c>
      <c r="O314" s="152">
        <v>0</v>
      </c>
      <c r="P314" s="152">
        <v>0</v>
      </c>
      <c r="Q314" s="152">
        <v>0</v>
      </c>
      <c r="R314" s="152">
        <v>0</v>
      </c>
      <c r="S314" s="152">
        <v>0</v>
      </c>
      <c r="T314" s="152">
        <v>0</v>
      </c>
      <c r="U314" s="152">
        <v>0</v>
      </c>
      <c r="V314" s="152">
        <v>0</v>
      </c>
      <c r="W314" s="152">
        <v>0</v>
      </c>
      <c r="X314" s="152">
        <v>0</v>
      </c>
      <c r="Y314" s="152">
        <v>0</v>
      </c>
      <c r="Z314" s="152">
        <v>0</v>
      </c>
      <c r="AA314" s="152">
        <v>0</v>
      </c>
      <c r="AB314" s="152">
        <v>0</v>
      </c>
      <c r="AC314" s="152">
        <v>0</v>
      </c>
      <c r="AD314" s="152">
        <v>0</v>
      </c>
      <c r="AE314" s="152">
        <v>0</v>
      </c>
      <c r="AF314" s="152">
        <v>733.65097576800781</v>
      </c>
      <c r="AG314" s="152">
        <v>733.65097576800781</v>
      </c>
      <c r="AH314" s="152">
        <v>733.65097576800781</v>
      </c>
      <c r="AI314" s="152">
        <v>733.65097576800781</v>
      </c>
      <c r="AJ314" s="152">
        <v>0</v>
      </c>
      <c r="AK314" s="152">
        <v>0</v>
      </c>
      <c r="AL314" s="331"/>
    </row>
    <row r="315" spans="1:38" x14ac:dyDescent="0.25">
      <c r="A315" s="110"/>
      <c r="D315">
        <v>26</v>
      </c>
      <c r="E315">
        <v>4</v>
      </c>
      <c r="F315" s="152">
        <v>0</v>
      </c>
      <c r="G315" s="58">
        <v>0</v>
      </c>
      <c r="H315" s="152">
        <v>0</v>
      </c>
      <c r="I315" s="152">
        <v>0</v>
      </c>
      <c r="J315" s="152">
        <v>0</v>
      </c>
      <c r="K315" s="152">
        <v>0</v>
      </c>
      <c r="L315" s="152">
        <v>0</v>
      </c>
      <c r="M315" s="152">
        <v>0</v>
      </c>
      <c r="N315" s="152">
        <v>0</v>
      </c>
      <c r="O315" s="152">
        <v>0</v>
      </c>
      <c r="P315" s="152">
        <v>0</v>
      </c>
      <c r="Q315" s="152">
        <v>0</v>
      </c>
      <c r="R315" s="152">
        <v>0</v>
      </c>
      <c r="S315" s="152">
        <v>0</v>
      </c>
      <c r="T315" s="152">
        <v>0</v>
      </c>
      <c r="U315" s="152">
        <v>0</v>
      </c>
      <c r="V315" s="152">
        <v>0</v>
      </c>
      <c r="W315" s="152">
        <v>0</v>
      </c>
      <c r="X315" s="152">
        <v>0</v>
      </c>
      <c r="Y315" s="152">
        <v>0</v>
      </c>
      <c r="Z315" s="152">
        <v>0</v>
      </c>
      <c r="AA315" s="152">
        <v>0</v>
      </c>
      <c r="AB315" s="152">
        <v>0</v>
      </c>
      <c r="AC315" s="152">
        <v>0</v>
      </c>
      <c r="AD315" s="152">
        <v>0</v>
      </c>
      <c r="AE315" s="152">
        <v>0</v>
      </c>
      <c r="AF315" s="152">
        <v>0</v>
      </c>
      <c r="AG315" s="152">
        <v>0</v>
      </c>
      <c r="AH315" s="152">
        <v>0</v>
      </c>
      <c r="AI315" s="152">
        <v>0</v>
      </c>
      <c r="AJ315" s="152">
        <v>0</v>
      </c>
      <c r="AK315" s="152">
        <v>0</v>
      </c>
      <c r="AL315" s="331"/>
    </row>
    <row r="316" spans="1:38" x14ac:dyDescent="0.25">
      <c r="A316" s="110"/>
      <c r="D316">
        <v>27</v>
      </c>
      <c r="E316">
        <v>4</v>
      </c>
      <c r="F316" s="152">
        <v>0</v>
      </c>
      <c r="G316" s="58">
        <v>0</v>
      </c>
      <c r="H316" s="152">
        <v>0</v>
      </c>
      <c r="I316" s="152">
        <v>0</v>
      </c>
      <c r="J316" s="152">
        <v>0</v>
      </c>
      <c r="K316" s="152">
        <v>0</v>
      </c>
      <c r="L316" s="152">
        <v>0</v>
      </c>
      <c r="M316" s="152">
        <v>0</v>
      </c>
      <c r="N316" s="152">
        <v>0</v>
      </c>
      <c r="O316" s="152">
        <v>0</v>
      </c>
      <c r="P316" s="152">
        <v>0</v>
      </c>
      <c r="Q316" s="152">
        <v>0</v>
      </c>
      <c r="R316" s="152">
        <v>0</v>
      </c>
      <c r="S316" s="152">
        <v>0</v>
      </c>
      <c r="T316" s="152">
        <v>0</v>
      </c>
      <c r="U316" s="152">
        <v>0</v>
      </c>
      <c r="V316" s="152">
        <v>0</v>
      </c>
      <c r="W316" s="152">
        <v>0</v>
      </c>
      <c r="X316" s="152">
        <v>0</v>
      </c>
      <c r="Y316" s="152">
        <v>0</v>
      </c>
      <c r="Z316" s="152">
        <v>0</v>
      </c>
      <c r="AA316" s="152">
        <v>0</v>
      </c>
      <c r="AB316" s="152">
        <v>0</v>
      </c>
      <c r="AC316" s="152">
        <v>0</v>
      </c>
      <c r="AD316" s="152">
        <v>0</v>
      </c>
      <c r="AE316" s="152">
        <v>0</v>
      </c>
      <c r="AF316" s="152">
        <v>0</v>
      </c>
      <c r="AG316" s="152">
        <v>0</v>
      </c>
      <c r="AH316" s="152">
        <v>0</v>
      </c>
      <c r="AI316" s="152">
        <v>0</v>
      </c>
      <c r="AJ316" s="152">
        <v>0</v>
      </c>
      <c r="AK316" s="152">
        <v>0</v>
      </c>
      <c r="AL316" s="331"/>
    </row>
    <row r="317" spans="1:38" x14ac:dyDescent="0.25">
      <c r="A317" s="110"/>
      <c r="D317">
        <v>28</v>
      </c>
      <c r="E317">
        <v>3</v>
      </c>
      <c r="F317" s="152">
        <v>3348.8705644785846</v>
      </c>
      <c r="G317" s="58">
        <v>3348.870564478585</v>
      </c>
      <c r="H317" s="152">
        <v>0</v>
      </c>
      <c r="I317" s="152">
        <v>0</v>
      </c>
      <c r="J317" s="152">
        <v>0</v>
      </c>
      <c r="K317" s="152">
        <v>0</v>
      </c>
      <c r="L317" s="152">
        <v>0</v>
      </c>
      <c r="M317" s="152">
        <v>0</v>
      </c>
      <c r="N317" s="152">
        <v>0</v>
      </c>
      <c r="O317" s="152">
        <v>0</v>
      </c>
      <c r="P317" s="152">
        <v>0</v>
      </c>
      <c r="Q317" s="152">
        <v>0</v>
      </c>
      <c r="R317" s="152">
        <v>0</v>
      </c>
      <c r="S317" s="152">
        <v>0</v>
      </c>
      <c r="T317" s="152">
        <v>0</v>
      </c>
      <c r="U317" s="152">
        <v>0</v>
      </c>
      <c r="V317" s="152">
        <v>0</v>
      </c>
      <c r="W317" s="152">
        <v>0</v>
      </c>
      <c r="X317" s="152">
        <v>0</v>
      </c>
      <c r="Y317" s="152">
        <v>0</v>
      </c>
      <c r="Z317" s="152">
        <v>0</v>
      </c>
      <c r="AA317" s="152">
        <v>0</v>
      </c>
      <c r="AB317" s="152">
        <v>0</v>
      </c>
      <c r="AC317" s="152">
        <v>0</v>
      </c>
      <c r="AD317" s="152">
        <v>0</v>
      </c>
      <c r="AE317" s="152">
        <v>0</v>
      </c>
      <c r="AF317" s="152">
        <v>0</v>
      </c>
      <c r="AG317" s="152">
        <v>0</v>
      </c>
      <c r="AH317" s="152">
        <v>0</v>
      </c>
      <c r="AI317" s="152">
        <v>1116.2901881595283</v>
      </c>
      <c r="AJ317" s="152">
        <v>1116.2901881595283</v>
      </c>
      <c r="AK317" s="152">
        <v>1116.2901881595283</v>
      </c>
      <c r="AL317" s="331"/>
    </row>
    <row r="318" spans="1:38" x14ac:dyDescent="0.25">
      <c r="A318" s="110"/>
      <c r="D318">
        <v>29</v>
      </c>
      <c r="E318">
        <v>2</v>
      </c>
      <c r="F318" s="152">
        <v>0</v>
      </c>
      <c r="G318" s="58">
        <v>0</v>
      </c>
      <c r="H318" s="152">
        <v>0</v>
      </c>
      <c r="I318" s="152">
        <v>0</v>
      </c>
      <c r="J318" s="152">
        <v>0</v>
      </c>
      <c r="K318" s="152">
        <v>0</v>
      </c>
      <c r="L318" s="152">
        <v>0</v>
      </c>
      <c r="M318" s="152">
        <v>0</v>
      </c>
      <c r="N318" s="152">
        <v>0</v>
      </c>
      <c r="O318" s="152">
        <v>0</v>
      </c>
      <c r="P318" s="152">
        <v>0</v>
      </c>
      <c r="Q318" s="152">
        <v>0</v>
      </c>
      <c r="R318" s="152">
        <v>0</v>
      </c>
      <c r="S318" s="152">
        <v>0</v>
      </c>
      <c r="T318" s="152">
        <v>0</v>
      </c>
      <c r="U318" s="152">
        <v>0</v>
      </c>
      <c r="V318" s="152">
        <v>0</v>
      </c>
      <c r="W318" s="152">
        <v>0</v>
      </c>
      <c r="X318" s="152">
        <v>0</v>
      </c>
      <c r="Y318" s="152">
        <v>0</v>
      </c>
      <c r="Z318" s="152">
        <v>0</v>
      </c>
      <c r="AA318" s="152">
        <v>0</v>
      </c>
      <c r="AB318" s="152">
        <v>0</v>
      </c>
      <c r="AC318" s="152">
        <v>0</v>
      </c>
      <c r="AD318" s="152">
        <v>0</v>
      </c>
      <c r="AE318" s="152">
        <v>0</v>
      </c>
      <c r="AF318" s="152">
        <v>0</v>
      </c>
      <c r="AG318" s="152">
        <v>0</v>
      </c>
      <c r="AH318" s="152">
        <v>0</v>
      </c>
      <c r="AI318" s="152">
        <v>0</v>
      </c>
      <c r="AJ318" s="152">
        <v>0</v>
      </c>
      <c r="AK318" s="152">
        <v>0</v>
      </c>
      <c r="AL318" s="331"/>
    </row>
    <row r="319" spans="1:38" x14ac:dyDescent="0.25">
      <c r="A319" s="110"/>
      <c r="D319">
        <v>30</v>
      </c>
      <c r="E319">
        <v>1</v>
      </c>
      <c r="F319" s="152">
        <v>0</v>
      </c>
      <c r="G319" s="58">
        <v>0</v>
      </c>
      <c r="H319" s="152">
        <v>0</v>
      </c>
      <c r="I319" s="152">
        <v>0</v>
      </c>
      <c r="J319" s="152">
        <v>0</v>
      </c>
      <c r="K319" s="152">
        <v>0</v>
      </c>
      <c r="L319" s="152">
        <v>0</v>
      </c>
      <c r="M319" s="152">
        <v>0</v>
      </c>
      <c r="N319" s="152">
        <v>0</v>
      </c>
      <c r="O319" s="152">
        <v>0</v>
      </c>
      <c r="P319" s="152">
        <v>0</v>
      </c>
      <c r="Q319" s="152">
        <v>0</v>
      </c>
      <c r="R319" s="152">
        <v>0</v>
      </c>
      <c r="S319" s="152">
        <v>0</v>
      </c>
      <c r="T319" s="152">
        <v>0</v>
      </c>
      <c r="U319" s="152">
        <v>0</v>
      </c>
      <c r="V319" s="152">
        <v>0</v>
      </c>
      <c r="W319" s="152">
        <v>0</v>
      </c>
      <c r="X319" s="152">
        <v>0</v>
      </c>
      <c r="Y319" s="152">
        <v>0</v>
      </c>
      <c r="Z319" s="152">
        <v>0</v>
      </c>
      <c r="AA319" s="152">
        <v>0</v>
      </c>
      <c r="AB319" s="152">
        <v>0</v>
      </c>
      <c r="AC319" s="152">
        <v>0</v>
      </c>
      <c r="AD319" s="152">
        <v>0</v>
      </c>
      <c r="AE319" s="152">
        <v>0</v>
      </c>
      <c r="AF319" s="152">
        <v>0</v>
      </c>
      <c r="AG319" s="152">
        <v>0</v>
      </c>
      <c r="AH319" s="152">
        <v>0</v>
      </c>
      <c r="AI319" s="152">
        <v>0</v>
      </c>
      <c r="AJ319" s="152">
        <v>0</v>
      </c>
      <c r="AK319" s="152">
        <v>0</v>
      </c>
      <c r="AL319" s="331"/>
    </row>
    <row r="320" spans="1:38" x14ac:dyDescent="0.25">
      <c r="A320" s="110"/>
      <c r="AL320" s="331"/>
    </row>
    <row r="321" spans="1:38" x14ac:dyDescent="0.25">
      <c r="A321" s="110"/>
      <c r="AL321" s="331"/>
    </row>
    <row r="322" spans="1:38" ht="15.75" thickBot="1" x14ac:dyDescent="0.3">
      <c r="A322" s="110"/>
      <c r="C322">
        <v>2</v>
      </c>
      <c r="D322" s="134" t="s">
        <v>289</v>
      </c>
      <c r="H322" s="131">
        <v>1</v>
      </c>
      <c r="I322" s="131">
        <v>2</v>
      </c>
      <c r="J322" s="131">
        <v>3</v>
      </c>
      <c r="K322" s="131">
        <v>4</v>
      </c>
      <c r="L322" s="131">
        <v>5</v>
      </c>
      <c r="M322" s="131">
        <v>6</v>
      </c>
      <c r="N322" s="131">
        <v>7</v>
      </c>
      <c r="O322" s="131">
        <v>8</v>
      </c>
      <c r="P322" s="131">
        <v>9</v>
      </c>
      <c r="Q322" s="131">
        <v>10</v>
      </c>
      <c r="R322" s="131">
        <v>11</v>
      </c>
      <c r="S322" s="131">
        <v>12</v>
      </c>
      <c r="T322" s="131">
        <v>13</v>
      </c>
      <c r="U322" s="131">
        <v>14</v>
      </c>
      <c r="V322" s="131">
        <v>15</v>
      </c>
      <c r="W322" s="131">
        <v>16</v>
      </c>
      <c r="X322" s="131">
        <v>17</v>
      </c>
      <c r="Y322" s="131">
        <v>18</v>
      </c>
      <c r="Z322" s="131">
        <v>19</v>
      </c>
      <c r="AA322" s="131">
        <v>20</v>
      </c>
      <c r="AB322" s="131">
        <v>21</v>
      </c>
      <c r="AC322" s="131">
        <v>22</v>
      </c>
      <c r="AD322" s="131">
        <v>23</v>
      </c>
      <c r="AE322" s="131">
        <v>24</v>
      </c>
      <c r="AF322" s="131">
        <v>25</v>
      </c>
      <c r="AG322" s="131">
        <v>26</v>
      </c>
      <c r="AH322" s="131">
        <v>27</v>
      </c>
      <c r="AI322" s="131">
        <v>28</v>
      </c>
      <c r="AJ322" s="131">
        <v>29</v>
      </c>
      <c r="AK322" s="131">
        <v>30</v>
      </c>
      <c r="AL322" s="331"/>
    </row>
    <row r="323" spans="1:38" x14ac:dyDescent="0.25">
      <c r="A323" s="110"/>
      <c r="D323">
        <v>1</v>
      </c>
      <c r="E323">
        <v>2</v>
      </c>
      <c r="F323" s="152">
        <v>246.52602402003558</v>
      </c>
      <c r="G323" s="58">
        <v>246.52602402003558</v>
      </c>
      <c r="H323" s="152">
        <v>123.26301201001779</v>
      </c>
      <c r="I323" s="152">
        <v>123.26301201001779</v>
      </c>
      <c r="J323" s="152">
        <v>0</v>
      </c>
      <c r="K323" s="152">
        <v>0</v>
      </c>
      <c r="L323" s="152">
        <v>0</v>
      </c>
      <c r="M323" s="152">
        <v>0</v>
      </c>
      <c r="N323" s="152">
        <v>0</v>
      </c>
      <c r="O323" s="152">
        <v>0</v>
      </c>
      <c r="P323" s="152">
        <v>0</v>
      </c>
      <c r="Q323" s="152">
        <v>0</v>
      </c>
      <c r="R323" s="152">
        <v>0</v>
      </c>
      <c r="S323" s="152">
        <v>0</v>
      </c>
      <c r="T323" s="152">
        <v>0</v>
      </c>
      <c r="U323" s="152">
        <v>0</v>
      </c>
      <c r="V323" s="152">
        <v>0</v>
      </c>
      <c r="W323" s="152">
        <v>0</v>
      </c>
      <c r="X323" s="152">
        <v>0</v>
      </c>
      <c r="Y323" s="152">
        <v>0</v>
      </c>
      <c r="Z323" s="152">
        <v>0</v>
      </c>
      <c r="AA323" s="152">
        <v>0</v>
      </c>
      <c r="AB323" s="152">
        <v>0</v>
      </c>
      <c r="AC323" s="152">
        <v>0</v>
      </c>
      <c r="AD323" s="152">
        <v>0</v>
      </c>
      <c r="AE323" s="152">
        <v>0</v>
      </c>
      <c r="AF323" s="152">
        <v>0</v>
      </c>
      <c r="AG323" s="152">
        <v>0</v>
      </c>
      <c r="AH323" s="152">
        <v>0</v>
      </c>
      <c r="AI323" s="152">
        <v>0</v>
      </c>
      <c r="AJ323" s="152">
        <v>0</v>
      </c>
      <c r="AK323" s="152">
        <v>0</v>
      </c>
      <c r="AL323" s="331"/>
    </row>
    <row r="324" spans="1:38" x14ac:dyDescent="0.25">
      <c r="A324" s="110"/>
      <c r="D324">
        <v>2</v>
      </c>
      <c r="E324">
        <v>4</v>
      </c>
      <c r="F324" s="152">
        <v>0</v>
      </c>
      <c r="G324" s="58">
        <v>0</v>
      </c>
      <c r="H324" s="152">
        <v>0</v>
      </c>
      <c r="I324" s="152">
        <v>0</v>
      </c>
      <c r="J324" s="152">
        <v>0</v>
      </c>
      <c r="K324" s="152">
        <v>0</v>
      </c>
      <c r="L324" s="152">
        <v>0</v>
      </c>
      <c r="M324" s="152">
        <v>0</v>
      </c>
      <c r="N324" s="152">
        <v>0</v>
      </c>
      <c r="O324" s="152">
        <v>0</v>
      </c>
      <c r="P324" s="152">
        <v>0</v>
      </c>
      <c r="Q324" s="152">
        <v>0</v>
      </c>
      <c r="R324" s="152">
        <v>0</v>
      </c>
      <c r="S324" s="152">
        <v>0</v>
      </c>
      <c r="T324" s="152">
        <v>0</v>
      </c>
      <c r="U324" s="152">
        <v>0</v>
      </c>
      <c r="V324" s="152">
        <v>0</v>
      </c>
      <c r="W324" s="152">
        <v>0</v>
      </c>
      <c r="X324" s="152">
        <v>0</v>
      </c>
      <c r="Y324" s="152">
        <v>0</v>
      </c>
      <c r="Z324" s="152">
        <v>0</v>
      </c>
      <c r="AA324" s="152">
        <v>0</v>
      </c>
      <c r="AB324" s="152">
        <v>0</v>
      </c>
      <c r="AC324" s="152">
        <v>0</v>
      </c>
      <c r="AD324" s="152">
        <v>0</v>
      </c>
      <c r="AE324" s="152">
        <v>0</v>
      </c>
      <c r="AF324" s="152">
        <v>0</v>
      </c>
      <c r="AG324" s="152">
        <v>0</v>
      </c>
      <c r="AH324" s="152">
        <v>0</v>
      </c>
      <c r="AI324" s="152">
        <v>0</v>
      </c>
      <c r="AJ324" s="152">
        <v>0</v>
      </c>
      <c r="AK324" s="152">
        <v>0</v>
      </c>
      <c r="AL324" s="331"/>
    </row>
    <row r="325" spans="1:38" x14ac:dyDescent="0.25">
      <c r="A325" s="110"/>
      <c r="D325">
        <v>3</v>
      </c>
      <c r="E325">
        <v>4</v>
      </c>
      <c r="F325" s="152">
        <v>219.63542484443892</v>
      </c>
      <c r="G325" s="58">
        <v>219.63542484443892</v>
      </c>
      <c r="H325" s="152">
        <v>0</v>
      </c>
      <c r="I325" s="152">
        <v>0</v>
      </c>
      <c r="J325" s="152">
        <v>54.908856211109729</v>
      </c>
      <c r="K325" s="152">
        <v>54.908856211109729</v>
      </c>
      <c r="L325" s="152">
        <v>54.908856211109729</v>
      </c>
      <c r="M325" s="152">
        <v>54.908856211109729</v>
      </c>
      <c r="N325" s="152">
        <v>0</v>
      </c>
      <c r="O325" s="152">
        <v>0</v>
      </c>
      <c r="P325" s="152">
        <v>0</v>
      </c>
      <c r="Q325" s="152">
        <v>0</v>
      </c>
      <c r="R325" s="152">
        <v>0</v>
      </c>
      <c r="S325" s="152">
        <v>0</v>
      </c>
      <c r="T325" s="152">
        <v>0</v>
      </c>
      <c r="U325" s="152">
        <v>0</v>
      </c>
      <c r="V325" s="152">
        <v>0</v>
      </c>
      <c r="W325" s="152">
        <v>0</v>
      </c>
      <c r="X325" s="152">
        <v>0</v>
      </c>
      <c r="Y325" s="152">
        <v>0</v>
      </c>
      <c r="Z325" s="152">
        <v>0</v>
      </c>
      <c r="AA325" s="152">
        <v>0</v>
      </c>
      <c r="AB325" s="152">
        <v>0</v>
      </c>
      <c r="AC325" s="152">
        <v>0</v>
      </c>
      <c r="AD325" s="152">
        <v>0</v>
      </c>
      <c r="AE325" s="152">
        <v>0</v>
      </c>
      <c r="AF325" s="152">
        <v>0</v>
      </c>
      <c r="AG325" s="152">
        <v>0</v>
      </c>
      <c r="AH325" s="152">
        <v>0</v>
      </c>
      <c r="AI325" s="152">
        <v>0</v>
      </c>
      <c r="AJ325" s="152">
        <v>0</v>
      </c>
      <c r="AK325" s="152">
        <v>0</v>
      </c>
      <c r="AL325" s="331"/>
    </row>
    <row r="326" spans="1:38" x14ac:dyDescent="0.25">
      <c r="A326" s="110"/>
      <c r="D326">
        <v>4</v>
      </c>
      <c r="E326">
        <v>4</v>
      </c>
      <c r="F326" s="152">
        <v>0</v>
      </c>
      <c r="G326" s="58">
        <v>0</v>
      </c>
      <c r="H326" s="152">
        <v>0</v>
      </c>
      <c r="I326" s="152">
        <v>0</v>
      </c>
      <c r="J326" s="152">
        <v>0</v>
      </c>
      <c r="K326" s="152">
        <v>0</v>
      </c>
      <c r="L326" s="152">
        <v>0</v>
      </c>
      <c r="M326" s="152">
        <v>0</v>
      </c>
      <c r="N326" s="152">
        <v>0</v>
      </c>
      <c r="O326" s="152">
        <v>0</v>
      </c>
      <c r="P326" s="152">
        <v>0</v>
      </c>
      <c r="Q326" s="152">
        <v>0</v>
      </c>
      <c r="R326" s="152">
        <v>0</v>
      </c>
      <c r="S326" s="152">
        <v>0</v>
      </c>
      <c r="T326" s="152">
        <v>0</v>
      </c>
      <c r="U326" s="152">
        <v>0</v>
      </c>
      <c r="V326" s="152">
        <v>0</v>
      </c>
      <c r="W326" s="152">
        <v>0</v>
      </c>
      <c r="X326" s="152">
        <v>0</v>
      </c>
      <c r="Y326" s="152">
        <v>0</v>
      </c>
      <c r="Z326" s="152">
        <v>0</v>
      </c>
      <c r="AA326" s="152">
        <v>0</v>
      </c>
      <c r="AB326" s="152">
        <v>0</v>
      </c>
      <c r="AC326" s="152">
        <v>0</v>
      </c>
      <c r="AD326" s="152">
        <v>0</v>
      </c>
      <c r="AE326" s="152">
        <v>0</v>
      </c>
      <c r="AF326" s="152">
        <v>0</v>
      </c>
      <c r="AG326" s="152">
        <v>0</v>
      </c>
      <c r="AH326" s="152">
        <v>0</v>
      </c>
      <c r="AI326" s="152">
        <v>0</v>
      </c>
      <c r="AJ326" s="152">
        <v>0</v>
      </c>
      <c r="AK326" s="152">
        <v>0</v>
      </c>
      <c r="AL326" s="331"/>
    </row>
    <row r="327" spans="1:38" x14ac:dyDescent="0.25">
      <c r="A327" s="110"/>
      <c r="D327">
        <v>5</v>
      </c>
      <c r="E327">
        <v>4</v>
      </c>
      <c r="F327" s="152">
        <v>241.96354236693631</v>
      </c>
      <c r="G327" s="58">
        <v>241.96354236693631</v>
      </c>
      <c r="H327" s="152">
        <v>0</v>
      </c>
      <c r="I327" s="152">
        <v>0</v>
      </c>
      <c r="J327" s="152">
        <v>0</v>
      </c>
      <c r="K327" s="152">
        <v>0</v>
      </c>
      <c r="L327" s="152">
        <v>60.490885591734077</v>
      </c>
      <c r="M327" s="152">
        <v>60.490885591734077</v>
      </c>
      <c r="N327" s="152">
        <v>60.490885591734077</v>
      </c>
      <c r="O327" s="152">
        <v>60.490885591734077</v>
      </c>
      <c r="P327" s="152">
        <v>0</v>
      </c>
      <c r="Q327" s="152">
        <v>0</v>
      </c>
      <c r="R327" s="152">
        <v>0</v>
      </c>
      <c r="S327" s="152">
        <v>0</v>
      </c>
      <c r="T327" s="152">
        <v>0</v>
      </c>
      <c r="U327" s="152">
        <v>0</v>
      </c>
      <c r="V327" s="152">
        <v>0</v>
      </c>
      <c r="W327" s="152">
        <v>0</v>
      </c>
      <c r="X327" s="152">
        <v>0</v>
      </c>
      <c r="Y327" s="152">
        <v>0</v>
      </c>
      <c r="Z327" s="152">
        <v>0</v>
      </c>
      <c r="AA327" s="152">
        <v>0</v>
      </c>
      <c r="AB327" s="152">
        <v>0</v>
      </c>
      <c r="AC327" s="152">
        <v>0</v>
      </c>
      <c r="AD327" s="152">
        <v>0</v>
      </c>
      <c r="AE327" s="152">
        <v>0</v>
      </c>
      <c r="AF327" s="152">
        <v>0</v>
      </c>
      <c r="AG327" s="152">
        <v>0</v>
      </c>
      <c r="AH327" s="152">
        <v>0</v>
      </c>
      <c r="AI327" s="152">
        <v>0</v>
      </c>
      <c r="AJ327" s="152">
        <v>0</v>
      </c>
      <c r="AK327" s="152">
        <v>0</v>
      </c>
      <c r="AL327" s="331"/>
    </row>
    <row r="328" spans="1:38" x14ac:dyDescent="0.25">
      <c r="A328" s="110"/>
      <c r="D328">
        <v>6</v>
      </c>
      <c r="E328">
        <v>4</v>
      </c>
      <c r="F328" s="152">
        <v>0</v>
      </c>
      <c r="G328" s="58">
        <v>0</v>
      </c>
      <c r="H328" s="152">
        <v>0</v>
      </c>
      <c r="I328" s="152">
        <v>0</v>
      </c>
      <c r="J328" s="152">
        <v>0</v>
      </c>
      <c r="K328" s="152">
        <v>0</v>
      </c>
      <c r="L328" s="152">
        <v>0</v>
      </c>
      <c r="M328" s="152">
        <v>0</v>
      </c>
      <c r="N328" s="152">
        <v>0</v>
      </c>
      <c r="O328" s="152">
        <v>0</v>
      </c>
      <c r="P328" s="152">
        <v>0</v>
      </c>
      <c r="Q328" s="152">
        <v>0</v>
      </c>
      <c r="R328" s="152">
        <v>0</v>
      </c>
      <c r="S328" s="152">
        <v>0</v>
      </c>
      <c r="T328" s="152">
        <v>0</v>
      </c>
      <c r="U328" s="152">
        <v>0</v>
      </c>
      <c r="V328" s="152">
        <v>0</v>
      </c>
      <c r="W328" s="152">
        <v>0</v>
      </c>
      <c r="X328" s="152">
        <v>0</v>
      </c>
      <c r="Y328" s="152">
        <v>0</v>
      </c>
      <c r="Z328" s="152">
        <v>0</v>
      </c>
      <c r="AA328" s="152">
        <v>0</v>
      </c>
      <c r="AB328" s="152">
        <v>0</v>
      </c>
      <c r="AC328" s="152">
        <v>0</v>
      </c>
      <c r="AD328" s="152">
        <v>0</v>
      </c>
      <c r="AE328" s="152">
        <v>0</v>
      </c>
      <c r="AF328" s="152">
        <v>0</v>
      </c>
      <c r="AG328" s="152">
        <v>0</v>
      </c>
      <c r="AH328" s="152">
        <v>0</v>
      </c>
      <c r="AI328" s="152">
        <v>0</v>
      </c>
      <c r="AJ328" s="152">
        <v>0</v>
      </c>
      <c r="AK328" s="152">
        <v>0</v>
      </c>
      <c r="AL328" s="331"/>
    </row>
    <row r="329" spans="1:38" x14ac:dyDescent="0.25">
      <c r="A329" s="110"/>
      <c r="D329">
        <v>7</v>
      </c>
      <c r="E329">
        <v>4</v>
      </c>
      <c r="F329" s="152">
        <v>274.81764848265846</v>
      </c>
      <c r="G329" s="58">
        <v>274.81764848265846</v>
      </c>
      <c r="H329" s="152">
        <v>0</v>
      </c>
      <c r="I329" s="152">
        <v>0</v>
      </c>
      <c r="J329" s="152">
        <v>0</v>
      </c>
      <c r="K329" s="152">
        <v>0</v>
      </c>
      <c r="L329" s="152">
        <v>0</v>
      </c>
      <c r="M329" s="152">
        <v>0</v>
      </c>
      <c r="N329" s="152">
        <v>68.704412120664614</v>
      </c>
      <c r="O329" s="152">
        <v>68.704412120664614</v>
      </c>
      <c r="P329" s="152">
        <v>68.704412120664614</v>
      </c>
      <c r="Q329" s="152">
        <v>68.704412120664614</v>
      </c>
      <c r="R329" s="152">
        <v>0</v>
      </c>
      <c r="S329" s="152">
        <v>0</v>
      </c>
      <c r="T329" s="152">
        <v>0</v>
      </c>
      <c r="U329" s="152">
        <v>0</v>
      </c>
      <c r="V329" s="152">
        <v>0</v>
      </c>
      <c r="W329" s="152">
        <v>0</v>
      </c>
      <c r="X329" s="152">
        <v>0</v>
      </c>
      <c r="Y329" s="152">
        <v>0</v>
      </c>
      <c r="Z329" s="152">
        <v>0</v>
      </c>
      <c r="AA329" s="152">
        <v>0</v>
      </c>
      <c r="AB329" s="152">
        <v>0</v>
      </c>
      <c r="AC329" s="152">
        <v>0</v>
      </c>
      <c r="AD329" s="152">
        <v>0</v>
      </c>
      <c r="AE329" s="152">
        <v>0</v>
      </c>
      <c r="AF329" s="152">
        <v>0</v>
      </c>
      <c r="AG329" s="152">
        <v>0</v>
      </c>
      <c r="AH329" s="152">
        <v>0</v>
      </c>
      <c r="AI329" s="152">
        <v>0</v>
      </c>
      <c r="AJ329" s="152">
        <v>0</v>
      </c>
      <c r="AK329" s="152">
        <v>0</v>
      </c>
      <c r="AL329" s="331"/>
    </row>
    <row r="330" spans="1:38" x14ac:dyDescent="0.25">
      <c r="A330" s="110"/>
      <c r="D330">
        <v>8</v>
      </c>
      <c r="E330">
        <v>4</v>
      </c>
      <c r="F330" s="152">
        <v>0</v>
      </c>
      <c r="G330" s="58">
        <v>0</v>
      </c>
      <c r="H330" s="152">
        <v>0</v>
      </c>
      <c r="I330" s="152">
        <v>0</v>
      </c>
      <c r="J330" s="152">
        <v>0</v>
      </c>
      <c r="K330" s="152">
        <v>0</v>
      </c>
      <c r="L330" s="152">
        <v>0</v>
      </c>
      <c r="M330" s="152">
        <v>0</v>
      </c>
      <c r="N330" s="152">
        <v>0</v>
      </c>
      <c r="O330" s="152">
        <v>0</v>
      </c>
      <c r="P330" s="152">
        <v>0</v>
      </c>
      <c r="Q330" s="152">
        <v>0</v>
      </c>
      <c r="R330" s="152">
        <v>0</v>
      </c>
      <c r="S330" s="152">
        <v>0</v>
      </c>
      <c r="T330" s="152">
        <v>0</v>
      </c>
      <c r="U330" s="152">
        <v>0</v>
      </c>
      <c r="V330" s="152">
        <v>0</v>
      </c>
      <c r="W330" s="152">
        <v>0</v>
      </c>
      <c r="X330" s="152">
        <v>0</v>
      </c>
      <c r="Y330" s="152">
        <v>0</v>
      </c>
      <c r="Z330" s="152">
        <v>0</v>
      </c>
      <c r="AA330" s="152">
        <v>0</v>
      </c>
      <c r="AB330" s="152">
        <v>0</v>
      </c>
      <c r="AC330" s="152">
        <v>0</v>
      </c>
      <c r="AD330" s="152">
        <v>0</v>
      </c>
      <c r="AE330" s="152">
        <v>0</v>
      </c>
      <c r="AF330" s="152">
        <v>0</v>
      </c>
      <c r="AG330" s="152">
        <v>0</v>
      </c>
      <c r="AH330" s="152">
        <v>0</v>
      </c>
      <c r="AI330" s="152">
        <v>0</v>
      </c>
      <c r="AJ330" s="152">
        <v>0</v>
      </c>
      <c r="AK330" s="152">
        <v>0</v>
      </c>
      <c r="AL330" s="331"/>
    </row>
    <row r="331" spans="1:38" x14ac:dyDescent="0.25">
      <c r="A331" s="110"/>
      <c r="D331">
        <v>9</v>
      </c>
      <c r="E331">
        <v>4</v>
      </c>
      <c r="F331" s="152">
        <v>300.73988088749144</v>
      </c>
      <c r="G331" s="58">
        <v>300.73988088749144</v>
      </c>
      <c r="H331" s="152">
        <v>0</v>
      </c>
      <c r="I331" s="152">
        <v>0</v>
      </c>
      <c r="J331" s="152">
        <v>0</v>
      </c>
      <c r="K331" s="152">
        <v>0</v>
      </c>
      <c r="L331" s="152">
        <v>0</v>
      </c>
      <c r="M331" s="152">
        <v>0</v>
      </c>
      <c r="N331" s="152">
        <v>0</v>
      </c>
      <c r="O331" s="152">
        <v>0</v>
      </c>
      <c r="P331" s="152">
        <v>75.184970221872859</v>
      </c>
      <c r="Q331" s="152">
        <v>75.184970221872859</v>
      </c>
      <c r="R331" s="152">
        <v>75.184970221872859</v>
      </c>
      <c r="S331" s="152">
        <v>75.184970221872859</v>
      </c>
      <c r="T331" s="152">
        <v>0</v>
      </c>
      <c r="U331" s="152">
        <v>0</v>
      </c>
      <c r="V331" s="152">
        <v>0</v>
      </c>
      <c r="W331" s="152">
        <v>0</v>
      </c>
      <c r="X331" s="152">
        <v>0</v>
      </c>
      <c r="Y331" s="152">
        <v>0</v>
      </c>
      <c r="Z331" s="152">
        <v>0</v>
      </c>
      <c r="AA331" s="152">
        <v>0</v>
      </c>
      <c r="AB331" s="152">
        <v>0</v>
      </c>
      <c r="AC331" s="152">
        <v>0</v>
      </c>
      <c r="AD331" s="152">
        <v>0</v>
      </c>
      <c r="AE331" s="152">
        <v>0</v>
      </c>
      <c r="AF331" s="152">
        <v>0</v>
      </c>
      <c r="AG331" s="152">
        <v>0</v>
      </c>
      <c r="AH331" s="152">
        <v>0</v>
      </c>
      <c r="AI331" s="152">
        <v>0</v>
      </c>
      <c r="AJ331" s="152">
        <v>0</v>
      </c>
      <c r="AK331" s="152">
        <v>0</v>
      </c>
      <c r="AL331" s="331"/>
    </row>
    <row r="332" spans="1:38" x14ac:dyDescent="0.25">
      <c r="A332" s="110"/>
      <c r="D332">
        <v>10</v>
      </c>
      <c r="E332">
        <v>4</v>
      </c>
      <c r="F332" s="152">
        <v>0</v>
      </c>
      <c r="G332" s="58">
        <v>0</v>
      </c>
      <c r="H332" s="152">
        <v>0</v>
      </c>
      <c r="I332" s="152">
        <v>0</v>
      </c>
      <c r="J332" s="152">
        <v>0</v>
      </c>
      <c r="K332" s="152">
        <v>0</v>
      </c>
      <c r="L332" s="152">
        <v>0</v>
      </c>
      <c r="M332" s="152">
        <v>0</v>
      </c>
      <c r="N332" s="152">
        <v>0</v>
      </c>
      <c r="O332" s="152">
        <v>0</v>
      </c>
      <c r="P332" s="152">
        <v>0</v>
      </c>
      <c r="Q332" s="152">
        <v>0</v>
      </c>
      <c r="R332" s="152">
        <v>0</v>
      </c>
      <c r="S332" s="152">
        <v>0</v>
      </c>
      <c r="T332" s="152">
        <v>0</v>
      </c>
      <c r="U332" s="152">
        <v>0</v>
      </c>
      <c r="V332" s="152">
        <v>0</v>
      </c>
      <c r="W332" s="152">
        <v>0</v>
      </c>
      <c r="X332" s="152">
        <v>0</v>
      </c>
      <c r="Y332" s="152">
        <v>0</v>
      </c>
      <c r="Z332" s="152">
        <v>0</v>
      </c>
      <c r="AA332" s="152">
        <v>0</v>
      </c>
      <c r="AB332" s="152">
        <v>0</v>
      </c>
      <c r="AC332" s="152">
        <v>0</v>
      </c>
      <c r="AD332" s="152">
        <v>0</v>
      </c>
      <c r="AE332" s="152">
        <v>0</v>
      </c>
      <c r="AF332" s="152">
        <v>0</v>
      </c>
      <c r="AG332" s="152">
        <v>0</v>
      </c>
      <c r="AH332" s="152">
        <v>0</v>
      </c>
      <c r="AI332" s="152">
        <v>0</v>
      </c>
      <c r="AJ332" s="152">
        <v>0</v>
      </c>
      <c r="AK332" s="152">
        <v>0</v>
      </c>
      <c r="AL332" s="331"/>
    </row>
    <row r="333" spans="1:38" x14ac:dyDescent="0.25">
      <c r="A333" s="110"/>
      <c r="D333">
        <v>11</v>
      </c>
      <c r="E333">
        <v>4</v>
      </c>
      <c r="F333" s="152">
        <v>328.761168919243</v>
      </c>
      <c r="G333" s="58">
        <v>328.761168919243</v>
      </c>
      <c r="H333" s="152">
        <v>0</v>
      </c>
      <c r="I333" s="152">
        <v>0</v>
      </c>
      <c r="J333" s="152">
        <v>0</v>
      </c>
      <c r="K333" s="152">
        <v>0</v>
      </c>
      <c r="L333" s="152">
        <v>0</v>
      </c>
      <c r="M333" s="152">
        <v>0</v>
      </c>
      <c r="N333" s="152">
        <v>0</v>
      </c>
      <c r="O333" s="152">
        <v>0</v>
      </c>
      <c r="P333" s="152">
        <v>0</v>
      </c>
      <c r="Q333" s="152">
        <v>0</v>
      </c>
      <c r="R333" s="152">
        <v>82.190292229810751</v>
      </c>
      <c r="S333" s="152">
        <v>82.190292229810751</v>
      </c>
      <c r="T333" s="152">
        <v>82.190292229810751</v>
      </c>
      <c r="U333" s="152">
        <v>82.190292229810751</v>
      </c>
      <c r="V333" s="152">
        <v>0</v>
      </c>
      <c r="W333" s="152">
        <v>0</v>
      </c>
      <c r="X333" s="152">
        <v>0</v>
      </c>
      <c r="Y333" s="152">
        <v>0</v>
      </c>
      <c r="Z333" s="152">
        <v>0</v>
      </c>
      <c r="AA333" s="152">
        <v>0</v>
      </c>
      <c r="AB333" s="152">
        <v>0</v>
      </c>
      <c r="AC333" s="152">
        <v>0</v>
      </c>
      <c r="AD333" s="152">
        <v>0</v>
      </c>
      <c r="AE333" s="152">
        <v>0</v>
      </c>
      <c r="AF333" s="152">
        <v>0</v>
      </c>
      <c r="AG333" s="152">
        <v>0</v>
      </c>
      <c r="AH333" s="152">
        <v>0</v>
      </c>
      <c r="AI333" s="152">
        <v>0</v>
      </c>
      <c r="AJ333" s="152">
        <v>0</v>
      </c>
      <c r="AK333" s="152">
        <v>0</v>
      </c>
      <c r="AL333" s="331"/>
    </row>
    <row r="334" spans="1:38" x14ac:dyDescent="0.25">
      <c r="A334" s="110"/>
      <c r="D334">
        <v>12</v>
      </c>
      <c r="E334">
        <v>4</v>
      </c>
      <c r="F334" s="152">
        <v>0</v>
      </c>
      <c r="G334" s="58">
        <v>0</v>
      </c>
      <c r="H334" s="152">
        <v>0</v>
      </c>
      <c r="I334" s="152">
        <v>0</v>
      </c>
      <c r="J334" s="152">
        <v>0</v>
      </c>
      <c r="K334" s="152">
        <v>0</v>
      </c>
      <c r="L334" s="152">
        <v>0</v>
      </c>
      <c r="M334" s="152">
        <v>0</v>
      </c>
      <c r="N334" s="152">
        <v>0</v>
      </c>
      <c r="O334" s="152">
        <v>0</v>
      </c>
      <c r="P334" s="152">
        <v>0</v>
      </c>
      <c r="Q334" s="152">
        <v>0</v>
      </c>
      <c r="R334" s="152">
        <v>0</v>
      </c>
      <c r="S334" s="152">
        <v>0</v>
      </c>
      <c r="T334" s="152">
        <v>0</v>
      </c>
      <c r="U334" s="152">
        <v>0</v>
      </c>
      <c r="V334" s="152">
        <v>0</v>
      </c>
      <c r="W334" s="152">
        <v>0</v>
      </c>
      <c r="X334" s="152">
        <v>0</v>
      </c>
      <c r="Y334" s="152">
        <v>0</v>
      </c>
      <c r="Z334" s="152">
        <v>0</v>
      </c>
      <c r="AA334" s="152">
        <v>0</v>
      </c>
      <c r="AB334" s="152">
        <v>0</v>
      </c>
      <c r="AC334" s="152">
        <v>0</v>
      </c>
      <c r="AD334" s="152">
        <v>0</v>
      </c>
      <c r="AE334" s="152">
        <v>0</v>
      </c>
      <c r="AF334" s="152">
        <v>0</v>
      </c>
      <c r="AG334" s="152">
        <v>0</v>
      </c>
      <c r="AH334" s="152">
        <v>0</v>
      </c>
      <c r="AI334" s="152">
        <v>0</v>
      </c>
      <c r="AJ334" s="152">
        <v>0</v>
      </c>
      <c r="AK334" s="152">
        <v>0</v>
      </c>
      <c r="AL334" s="331"/>
    </row>
    <row r="335" spans="1:38" x14ac:dyDescent="0.25">
      <c r="A335" s="110"/>
      <c r="D335">
        <v>13</v>
      </c>
      <c r="E335">
        <v>4</v>
      </c>
      <c r="F335" s="152">
        <v>359.01541548903629</v>
      </c>
      <c r="G335" s="58">
        <v>359.01541548903629</v>
      </c>
      <c r="H335" s="152">
        <v>0</v>
      </c>
      <c r="I335" s="152">
        <v>0</v>
      </c>
      <c r="J335" s="152">
        <v>0</v>
      </c>
      <c r="K335" s="152">
        <v>0</v>
      </c>
      <c r="L335" s="152">
        <v>0</v>
      </c>
      <c r="M335" s="152">
        <v>0</v>
      </c>
      <c r="N335" s="152">
        <v>0</v>
      </c>
      <c r="O335" s="152">
        <v>0</v>
      </c>
      <c r="P335" s="152">
        <v>0</v>
      </c>
      <c r="Q335" s="152">
        <v>0</v>
      </c>
      <c r="R335" s="152">
        <v>0</v>
      </c>
      <c r="S335" s="152">
        <v>0</v>
      </c>
      <c r="T335" s="152">
        <v>89.753853872259072</v>
      </c>
      <c r="U335" s="152">
        <v>89.753853872259072</v>
      </c>
      <c r="V335" s="152">
        <v>89.753853872259072</v>
      </c>
      <c r="W335" s="152">
        <v>89.753853872259072</v>
      </c>
      <c r="X335" s="152">
        <v>0</v>
      </c>
      <c r="Y335" s="152">
        <v>0</v>
      </c>
      <c r="Z335" s="152">
        <v>0</v>
      </c>
      <c r="AA335" s="152">
        <v>0</v>
      </c>
      <c r="AB335" s="152">
        <v>0</v>
      </c>
      <c r="AC335" s="152">
        <v>0</v>
      </c>
      <c r="AD335" s="152">
        <v>0</v>
      </c>
      <c r="AE335" s="152">
        <v>0</v>
      </c>
      <c r="AF335" s="152">
        <v>0</v>
      </c>
      <c r="AG335" s="152">
        <v>0</v>
      </c>
      <c r="AH335" s="152">
        <v>0</v>
      </c>
      <c r="AI335" s="152">
        <v>0</v>
      </c>
      <c r="AJ335" s="152">
        <v>0</v>
      </c>
      <c r="AK335" s="152">
        <v>0</v>
      </c>
      <c r="AL335" s="331"/>
    </row>
    <row r="336" spans="1:38" x14ac:dyDescent="0.25">
      <c r="A336" s="110"/>
      <c r="D336">
        <v>14</v>
      </c>
      <c r="E336">
        <v>4</v>
      </c>
      <c r="F336" s="152">
        <v>0</v>
      </c>
      <c r="G336" s="58">
        <v>0</v>
      </c>
      <c r="H336" s="152">
        <v>0</v>
      </c>
      <c r="I336" s="152">
        <v>0</v>
      </c>
      <c r="J336" s="152">
        <v>0</v>
      </c>
      <c r="K336" s="152">
        <v>0</v>
      </c>
      <c r="L336" s="152">
        <v>0</v>
      </c>
      <c r="M336" s="152">
        <v>0</v>
      </c>
      <c r="N336" s="152">
        <v>0</v>
      </c>
      <c r="O336" s="152">
        <v>0</v>
      </c>
      <c r="P336" s="152">
        <v>0</v>
      </c>
      <c r="Q336" s="152">
        <v>0</v>
      </c>
      <c r="R336" s="152">
        <v>0</v>
      </c>
      <c r="S336" s="152">
        <v>0</v>
      </c>
      <c r="T336" s="152">
        <v>0</v>
      </c>
      <c r="U336" s="152">
        <v>0</v>
      </c>
      <c r="V336" s="152">
        <v>0</v>
      </c>
      <c r="W336" s="152">
        <v>0</v>
      </c>
      <c r="X336" s="152">
        <v>0</v>
      </c>
      <c r="Y336" s="152">
        <v>0</v>
      </c>
      <c r="Z336" s="152">
        <v>0</v>
      </c>
      <c r="AA336" s="152">
        <v>0</v>
      </c>
      <c r="AB336" s="152">
        <v>0</v>
      </c>
      <c r="AC336" s="152">
        <v>0</v>
      </c>
      <c r="AD336" s="152">
        <v>0</v>
      </c>
      <c r="AE336" s="152">
        <v>0</v>
      </c>
      <c r="AF336" s="152">
        <v>0</v>
      </c>
      <c r="AG336" s="152">
        <v>0</v>
      </c>
      <c r="AH336" s="152">
        <v>0</v>
      </c>
      <c r="AI336" s="152">
        <v>0</v>
      </c>
      <c r="AJ336" s="152">
        <v>0</v>
      </c>
      <c r="AK336" s="152">
        <v>0</v>
      </c>
      <c r="AL336" s="331"/>
    </row>
    <row r="337" spans="1:38" x14ac:dyDescent="0.25">
      <c r="A337" s="110"/>
      <c r="D337">
        <v>15</v>
      </c>
      <c r="E337">
        <v>4</v>
      </c>
      <c r="F337" s="152">
        <v>392.05380909941476</v>
      </c>
      <c r="G337" s="58">
        <v>392.05380909941476</v>
      </c>
      <c r="H337" s="152">
        <v>0</v>
      </c>
      <c r="I337" s="152">
        <v>0</v>
      </c>
      <c r="J337" s="152">
        <v>0</v>
      </c>
      <c r="K337" s="152">
        <v>0</v>
      </c>
      <c r="L337" s="152">
        <v>0</v>
      </c>
      <c r="M337" s="152">
        <v>0</v>
      </c>
      <c r="N337" s="152">
        <v>0</v>
      </c>
      <c r="O337" s="152">
        <v>0</v>
      </c>
      <c r="P337" s="152">
        <v>0</v>
      </c>
      <c r="Q337" s="152">
        <v>0</v>
      </c>
      <c r="R337" s="152">
        <v>0</v>
      </c>
      <c r="S337" s="152">
        <v>0</v>
      </c>
      <c r="T337" s="152">
        <v>0</v>
      </c>
      <c r="U337" s="152">
        <v>0</v>
      </c>
      <c r="V337" s="152">
        <v>98.013452274853691</v>
      </c>
      <c r="W337" s="152">
        <v>98.013452274853691</v>
      </c>
      <c r="X337" s="152">
        <v>98.013452274853691</v>
      </c>
      <c r="Y337" s="152">
        <v>98.013452274853691</v>
      </c>
      <c r="Z337" s="152">
        <v>0</v>
      </c>
      <c r="AA337" s="152">
        <v>0</v>
      </c>
      <c r="AB337" s="152">
        <v>0</v>
      </c>
      <c r="AC337" s="152">
        <v>0</v>
      </c>
      <c r="AD337" s="152">
        <v>0</v>
      </c>
      <c r="AE337" s="152">
        <v>0</v>
      </c>
      <c r="AF337" s="152">
        <v>0</v>
      </c>
      <c r="AG337" s="152">
        <v>0</v>
      </c>
      <c r="AH337" s="152">
        <v>0</v>
      </c>
      <c r="AI337" s="152">
        <v>0</v>
      </c>
      <c r="AJ337" s="152">
        <v>0</v>
      </c>
      <c r="AK337" s="152">
        <v>0</v>
      </c>
      <c r="AL337" s="331"/>
    </row>
    <row r="338" spans="1:38" x14ac:dyDescent="0.25">
      <c r="A338" s="110"/>
      <c r="D338">
        <v>16</v>
      </c>
      <c r="E338">
        <v>4</v>
      </c>
      <c r="F338" s="152">
        <v>0</v>
      </c>
      <c r="G338" s="58">
        <v>0</v>
      </c>
      <c r="H338" s="152">
        <v>0</v>
      </c>
      <c r="I338" s="152">
        <v>0</v>
      </c>
      <c r="J338" s="152">
        <v>0</v>
      </c>
      <c r="K338" s="152">
        <v>0</v>
      </c>
      <c r="L338" s="152">
        <v>0</v>
      </c>
      <c r="M338" s="152">
        <v>0</v>
      </c>
      <c r="N338" s="152">
        <v>0</v>
      </c>
      <c r="O338" s="152">
        <v>0</v>
      </c>
      <c r="P338" s="152">
        <v>0</v>
      </c>
      <c r="Q338" s="152">
        <v>0</v>
      </c>
      <c r="R338" s="152">
        <v>0</v>
      </c>
      <c r="S338" s="152">
        <v>0</v>
      </c>
      <c r="T338" s="152">
        <v>0</v>
      </c>
      <c r="U338" s="152">
        <v>0</v>
      </c>
      <c r="V338" s="152">
        <v>0</v>
      </c>
      <c r="W338" s="152">
        <v>0</v>
      </c>
      <c r="X338" s="152">
        <v>0</v>
      </c>
      <c r="Y338" s="152">
        <v>0</v>
      </c>
      <c r="Z338" s="152">
        <v>0</v>
      </c>
      <c r="AA338" s="152">
        <v>0</v>
      </c>
      <c r="AB338" s="152">
        <v>0</v>
      </c>
      <c r="AC338" s="152">
        <v>0</v>
      </c>
      <c r="AD338" s="152">
        <v>0</v>
      </c>
      <c r="AE338" s="152">
        <v>0</v>
      </c>
      <c r="AF338" s="152">
        <v>0</v>
      </c>
      <c r="AG338" s="152">
        <v>0</v>
      </c>
      <c r="AH338" s="152">
        <v>0</v>
      </c>
      <c r="AI338" s="152">
        <v>0</v>
      </c>
      <c r="AJ338" s="152">
        <v>0</v>
      </c>
      <c r="AK338" s="152">
        <v>0</v>
      </c>
      <c r="AL338" s="331"/>
    </row>
    <row r="339" spans="1:38" x14ac:dyDescent="0.25">
      <c r="A339" s="110"/>
      <c r="D339">
        <v>17</v>
      </c>
      <c r="E339">
        <v>4</v>
      </c>
      <c r="F339" s="152">
        <v>428.13256088178832</v>
      </c>
      <c r="G339" s="58">
        <v>428.13256088178832</v>
      </c>
      <c r="H339" s="152">
        <v>0</v>
      </c>
      <c r="I339" s="152">
        <v>0</v>
      </c>
      <c r="J339" s="152">
        <v>0</v>
      </c>
      <c r="K339" s="152">
        <v>0</v>
      </c>
      <c r="L339" s="152">
        <v>0</v>
      </c>
      <c r="M339" s="152">
        <v>0</v>
      </c>
      <c r="N339" s="152">
        <v>0</v>
      </c>
      <c r="O339" s="152">
        <v>0</v>
      </c>
      <c r="P339" s="152">
        <v>0</v>
      </c>
      <c r="Q339" s="152">
        <v>0</v>
      </c>
      <c r="R339" s="152">
        <v>0</v>
      </c>
      <c r="S339" s="152">
        <v>0</v>
      </c>
      <c r="T339" s="152">
        <v>0</v>
      </c>
      <c r="U339" s="152">
        <v>0</v>
      </c>
      <c r="V339" s="152">
        <v>0</v>
      </c>
      <c r="W339" s="152">
        <v>0</v>
      </c>
      <c r="X339" s="152">
        <v>107.03314022044708</v>
      </c>
      <c r="Y339" s="152">
        <v>107.03314022044708</v>
      </c>
      <c r="Z339" s="152">
        <v>107.03314022044708</v>
      </c>
      <c r="AA339" s="152">
        <v>107.03314022044708</v>
      </c>
      <c r="AB339" s="152">
        <v>0</v>
      </c>
      <c r="AC339" s="152">
        <v>0</v>
      </c>
      <c r="AD339" s="152">
        <v>0</v>
      </c>
      <c r="AE339" s="152">
        <v>0</v>
      </c>
      <c r="AF339" s="152">
        <v>0</v>
      </c>
      <c r="AG339" s="152">
        <v>0</v>
      </c>
      <c r="AH339" s="152">
        <v>0</v>
      </c>
      <c r="AI339" s="152">
        <v>0</v>
      </c>
      <c r="AJ339" s="152">
        <v>0</v>
      </c>
      <c r="AK339" s="152">
        <v>0</v>
      </c>
      <c r="AL339" s="331"/>
    </row>
    <row r="340" spans="1:38" x14ac:dyDescent="0.25">
      <c r="A340" s="110"/>
      <c r="D340">
        <v>18</v>
      </c>
      <c r="E340">
        <v>4</v>
      </c>
      <c r="F340" s="152">
        <v>0</v>
      </c>
      <c r="G340" s="58">
        <v>0</v>
      </c>
      <c r="H340" s="152">
        <v>0</v>
      </c>
      <c r="I340" s="152">
        <v>0</v>
      </c>
      <c r="J340" s="152">
        <v>0</v>
      </c>
      <c r="K340" s="152">
        <v>0</v>
      </c>
      <c r="L340" s="152">
        <v>0</v>
      </c>
      <c r="M340" s="152">
        <v>0</v>
      </c>
      <c r="N340" s="152">
        <v>0</v>
      </c>
      <c r="O340" s="152">
        <v>0</v>
      </c>
      <c r="P340" s="152">
        <v>0</v>
      </c>
      <c r="Q340" s="152">
        <v>0</v>
      </c>
      <c r="R340" s="152">
        <v>0</v>
      </c>
      <c r="S340" s="152">
        <v>0</v>
      </c>
      <c r="T340" s="152">
        <v>0</v>
      </c>
      <c r="U340" s="152">
        <v>0</v>
      </c>
      <c r="V340" s="152">
        <v>0</v>
      </c>
      <c r="W340" s="152">
        <v>0</v>
      </c>
      <c r="X340" s="152">
        <v>0</v>
      </c>
      <c r="Y340" s="152">
        <v>0</v>
      </c>
      <c r="Z340" s="152">
        <v>0</v>
      </c>
      <c r="AA340" s="152">
        <v>0</v>
      </c>
      <c r="AB340" s="152">
        <v>0</v>
      </c>
      <c r="AC340" s="152">
        <v>0</v>
      </c>
      <c r="AD340" s="152">
        <v>0</v>
      </c>
      <c r="AE340" s="152">
        <v>0</v>
      </c>
      <c r="AF340" s="152">
        <v>0</v>
      </c>
      <c r="AG340" s="152">
        <v>0</v>
      </c>
      <c r="AH340" s="152">
        <v>0</v>
      </c>
      <c r="AI340" s="152">
        <v>0</v>
      </c>
      <c r="AJ340" s="152">
        <v>0</v>
      </c>
      <c r="AK340" s="152">
        <v>0</v>
      </c>
      <c r="AL340" s="331"/>
    </row>
    <row r="341" spans="1:38" x14ac:dyDescent="0.25">
      <c r="A341" s="110"/>
      <c r="D341">
        <v>19</v>
      </c>
      <c r="E341">
        <v>4</v>
      </c>
      <c r="F341" s="152">
        <v>467.53145979693483</v>
      </c>
      <c r="G341" s="58">
        <v>467.53145979693483</v>
      </c>
      <c r="H341" s="152">
        <v>0</v>
      </c>
      <c r="I341" s="152">
        <v>0</v>
      </c>
      <c r="J341" s="152">
        <v>0</v>
      </c>
      <c r="K341" s="152">
        <v>0</v>
      </c>
      <c r="L341" s="152">
        <v>0</v>
      </c>
      <c r="M341" s="152">
        <v>0</v>
      </c>
      <c r="N341" s="152">
        <v>0</v>
      </c>
      <c r="O341" s="152">
        <v>0</v>
      </c>
      <c r="P341" s="152">
        <v>0</v>
      </c>
      <c r="Q341" s="152">
        <v>0</v>
      </c>
      <c r="R341" s="152">
        <v>0</v>
      </c>
      <c r="S341" s="152">
        <v>0</v>
      </c>
      <c r="T341" s="152">
        <v>0</v>
      </c>
      <c r="U341" s="152">
        <v>0</v>
      </c>
      <c r="V341" s="152">
        <v>0</v>
      </c>
      <c r="W341" s="152">
        <v>0</v>
      </c>
      <c r="X341" s="152">
        <v>0</v>
      </c>
      <c r="Y341" s="152">
        <v>0</v>
      </c>
      <c r="Z341" s="152">
        <v>116.88286494923371</v>
      </c>
      <c r="AA341" s="152">
        <v>116.88286494923371</v>
      </c>
      <c r="AB341" s="152">
        <v>116.88286494923371</v>
      </c>
      <c r="AC341" s="152">
        <v>116.88286494923371</v>
      </c>
      <c r="AD341" s="152">
        <v>0</v>
      </c>
      <c r="AE341" s="152">
        <v>0</v>
      </c>
      <c r="AF341" s="152">
        <v>0</v>
      </c>
      <c r="AG341" s="152">
        <v>0</v>
      </c>
      <c r="AH341" s="152">
        <v>0</v>
      </c>
      <c r="AI341" s="152">
        <v>0</v>
      </c>
      <c r="AJ341" s="152">
        <v>0</v>
      </c>
      <c r="AK341" s="152">
        <v>0</v>
      </c>
      <c r="AL341" s="331"/>
    </row>
    <row r="342" spans="1:38" x14ac:dyDescent="0.25">
      <c r="A342" s="110"/>
      <c r="D342">
        <v>20</v>
      </c>
      <c r="E342">
        <v>4</v>
      </c>
      <c r="F342" s="152">
        <v>0</v>
      </c>
      <c r="G342" s="58">
        <v>0</v>
      </c>
      <c r="H342" s="152">
        <v>0</v>
      </c>
      <c r="I342" s="152">
        <v>0</v>
      </c>
      <c r="J342" s="152">
        <v>0</v>
      </c>
      <c r="K342" s="152">
        <v>0</v>
      </c>
      <c r="L342" s="152">
        <v>0</v>
      </c>
      <c r="M342" s="152">
        <v>0</v>
      </c>
      <c r="N342" s="152">
        <v>0</v>
      </c>
      <c r="O342" s="152">
        <v>0</v>
      </c>
      <c r="P342" s="152">
        <v>0</v>
      </c>
      <c r="Q342" s="152">
        <v>0</v>
      </c>
      <c r="R342" s="152">
        <v>0</v>
      </c>
      <c r="S342" s="152">
        <v>0</v>
      </c>
      <c r="T342" s="152">
        <v>0</v>
      </c>
      <c r="U342" s="152">
        <v>0</v>
      </c>
      <c r="V342" s="152">
        <v>0</v>
      </c>
      <c r="W342" s="152">
        <v>0</v>
      </c>
      <c r="X342" s="152">
        <v>0</v>
      </c>
      <c r="Y342" s="152">
        <v>0</v>
      </c>
      <c r="Z342" s="152">
        <v>0</v>
      </c>
      <c r="AA342" s="152">
        <v>0</v>
      </c>
      <c r="AB342" s="152">
        <v>0</v>
      </c>
      <c r="AC342" s="152">
        <v>0</v>
      </c>
      <c r="AD342" s="152">
        <v>0</v>
      </c>
      <c r="AE342" s="152">
        <v>0</v>
      </c>
      <c r="AF342" s="152">
        <v>0</v>
      </c>
      <c r="AG342" s="152">
        <v>0</v>
      </c>
      <c r="AH342" s="152">
        <v>0</v>
      </c>
      <c r="AI342" s="152">
        <v>0</v>
      </c>
      <c r="AJ342" s="152">
        <v>0</v>
      </c>
      <c r="AK342" s="152">
        <v>0</v>
      </c>
      <c r="AL342" s="331"/>
    </row>
    <row r="343" spans="1:38" x14ac:dyDescent="0.25">
      <c r="A343" s="110"/>
      <c r="D343">
        <v>21</v>
      </c>
      <c r="E343">
        <v>4</v>
      </c>
      <c r="F343" s="152">
        <v>510.55604238474774</v>
      </c>
      <c r="G343" s="58">
        <v>510.55604238474774</v>
      </c>
      <c r="H343" s="152">
        <v>0</v>
      </c>
      <c r="I343" s="152">
        <v>0</v>
      </c>
      <c r="J343" s="152">
        <v>0</v>
      </c>
      <c r="K343" s="152">
        <v>0</v>
      </c>
      <c r="L343" s="152">
        <v>0</v>
      </c>
      <c r="M343" s="152">
        <v>0</v>
      </c>
      <c r="N343" s="152">
        <v>0</v>
      </c>
      <c r="O343" s="152">
        <v>0</v>
      </c>
      <c r="P343" s="152">
        <v>0</v>
      </c>
      <c r="Q343" s="152">
        <v>0</v>
      </c>
      <c r="R343" s="152">
        <v>0</v>
      </c>
      <c r="S343" s="152">
        <v>0</v>
      </c>
      <c r="T343" s="152">
        <v>0</v>
      </c>
      <c r="U343" s="152">
        <v>0</v>
      </c>
      <c r="V343" s="152">
        <v>0</v>
      </c>
      <c r="W343" s="152">
        <v>0</v>
      </c>
      <c r="X343" s="152">
        <v>0</v>
      </c>
      <c r="Y343" s="152">
        <v>0</v>
      </c>
      <c r="Z343" s="152">
        <v>0</v>
      </c>
      <c r="AA343" s="152">
        <v>0</v>
      </c>
      <c r="AB343" s="152">
        <v>127.63901059618694</v>
      </c>
      <c r="AC343" s="152">
        <v>127.63901059618694</v>
      </c>
      <c r="AD343" s="152">
        <v>127.63901059618694</v>
      </c>
      <c r="AE343" s="152">
        <v>127.63901059618694</v>
      </c>
      <c r="AF343" s="152">
        <v>0</v>
      </c>
      <c r="AG343" s="152">
        <v>0</v>
      </c>
      <c r="AH343" s="152">
        <v>0</v>
      </c>
      <c r="AI343" s="152">
        <v>0</v>
      </c>
      <c r="AJ343" s="152">
        <v>0</v>
      </c>
      <c r="AK343" s="152">
        <v>0</v>
      </c>
      <c r="AL343" s="331"/>
    </row>
    <row r="344" spans="1:38" x14ac:dyDescent="0.25">
      <c r="A344" s="110"/>
      <c r="D344">
        <v>22</v>
      </c>
      <c r="E344">
        <v>4</v>
      </c>
      <c r="F344" s="152">
        <v>0</v>
      </c>
      <c r="G344" s="58">
        <v>0</v>
      </c>
      <c r="H344" s="152">
        <v>0</v>
      </c>
      <c r="I344" s="152">
        <v>0</v>
      </c>
      <c r="J344" s="152">
        <v>0</v>
      </c>
      <c r="K344" s="152">
        <v>0</v>
      </c>
      <c r="L344" s="152">
        <v>0</v>
      </c>
      <c r="M344" s="152">
        <v>0</v>
      </c>
      <c r="N344" s="152">
        <v>0</v>
      </c>
      <c r="O344" s="152">
        <v>0</v>
      </c>
      <c r="P344" s="152">
        <v>0</v>
      </c>
      <c r="Q344" s="152">
        <v>0</v>
      </c>
      <c r="R344" s="152">
        <v>0</v>
      </c>
      <c r="S344" s="152">
        <v>0</v>
      </c>
      <c r="T344" s="152">
        <v>0</v>
      </c>
      <c r="U344" s="152">
        <v>0</v>
      </c>
      <c r="V344" s="152">
        <v>0</v>
      </c>
      <c r="W344" s="152">
        <v>0</v>
      </c>
      <c r="X344" s="152">
        <v>0</v>
      </c>
      <c r="Y344" s="152">
        <v>0</v>
      </c>
      <c r="Z344" s="152">
        <v>0</v>
      </c>
      <c r="AA344" s="152">
        <v>0</v>
      </c>
      <c r="AB344" s="152">
        <v>0</v>
      </c>
      <c r="AC344" s="152">
        <v>0</v>
      </c>
      <c r="AD344" s="152">
        <v>0</v>
      </c>
      <c r="AE344" s="152">
        <v>0</v>
      </c>
      <c r="AF344" s="152">
        <v>0</v>
      </c>
      <c r="AG344" s="152">
        <v>0</v>
      </c>
      <c r="AH344" s="152">
        <v>0</v>
      </c>
      <c r="AI344" s="152">
        <v>0</v>
      </c>
      <c r="AJ344" s="152">
        <v>0</v>
      </c>
      <c r="AK344" s="152">
        <v>0</v>
      </c>
      <c r="AL344" s="331"/>
    </row>
    <row r="345" spans="1:38" x14ac:dyDescent="0.25">
      <c r="A345" s="110"/>
      <c r="D345">
        <v>23</v>
      </c>
      <c r="E345">
        <v>4</v>
      </c>
      <c r="F345" s="152">
        <v>557.53996218520399</v>
      </c>
      <c r="G345" s="58">
        <v>557.53996218520399</v>
      </c>
      <c r="H345" s="152">
        <v>0</v>
      </c>
      <c r="I345" s="152">
        <v>0</v>
      </c>
      <c r="J345" s="152">
        <v>0</v>
      </c>
      <c r="K345" s="152">
        <v>0</v>
      </c>
      <c r="L345" s="152">
        <v>0</v>
      </c>
      <c r="M345" s="152">
        <v>0</v>
      </c>
      <c r="N345" s="152">
        <v>0</v>
      </c>
      <c r="O345" s="152">
        <v>0</v>
      </c>
      <c r="P345" s="152">
        <v>0</v>
      </c>
      <c r="Q345" s="152">
        <v>0</v>
      </c>
      <c r="R345" s="152">
        <v>0</v>
      </c>
      <c r="S345" s="152">
        <v>0</v>
      </c>
      <c r="T345" s="152">
        <v>0</v>
      </c>
      <c r="U345" s="152">
        <v>0</v>
      </c>
      <c r="V345" s="152">
        <v>0</v>
      </c>
      <c r="W345" s="152">
        <v>0</v>
      </c>
      <c r="X345" s="152">
        <v>0</v>
      </c>
      <c r="Y345" s="152">
        <v>0</v>
      </c>
      <c r="Z345" s="152">
        <v>0</v>
      </c>
      <c r="AA345" s="152">
        <v>0</v>
      </c>
      <c r="AB345" s="152">
        <v>0</v>
      </c>
      <c r="AC345" s="152">
        <v>0</v>
      </c>
      <c r="AD345" s="152">
        <v>139.384990546301</v>
      </c>
      <c r="AE345" s="152">
        <v>139.384990546301</v>
      </c>
      <c r="AF345" s="152">
        <v>139.384990546301</v>
      </c>
      <c r="AG345" s="152">
        <v>139.384990546301</v>
      </c>
      <c r="AH345" s="152">
        <v>0</v>
      </c>
      <c r="AI345" s="152">
        <v>0</v>
      </c>
      <c r="AJ345" s="152">
        <v>0</v>
      </c>
      <c r="AK345" s="152">
        <v>0</v>
      </c>
      <c r="AL345" s="331"/>
    </row>
    <row r="346" spans="1:38" x14ac:dyDescent="0.25">
      <c r="A346" s="110"/>
      <c r="D346">
        <v>24</v>
      </c>
      <c r="E346">
        <v>4</v>
      </c>
      <c r="F346" s="152">
        <v>0</v>
      </c>
      <c r="G346" s="58">
        <v>0</v>
      </c>
      <c r="H346" s="152">
        <v>0</v>
      </c>
      <c r="I346" s="152">
        <v>0</v>
      </c>
      <c r="J346" s="152">
        <v>0</v>
      </c>
      <c r="K346" s="152">
        <v>0</v>
      </c>
      <c r="L346" s="152">
        <v>0</v>
      </c>
      <c r="M346" s="152">
        <v>0</v>
      </c>
      <c r="N346" s="152">
        <v>0</v>
      </c>
      <c r="O346" s="152">
        <v>0</v>
      </c>
      <c r="P346" s="152">
        <v>0</v>
      </c>
      <c r="Q346" s="152">
        <v>0</v>
      </c>
      <c r="R346" s="152">
        <v>0</v>
      </c>
      <c r="S346" s="152">
        <v>0</v>
      </c>
      <c r="T346" s="152">
        <v>0</v>
      </c>
      <c r="U346" s="152">
        <v>0</v>
      </c>
      <c r="V346" s="152">
        <v>0</v>
      </c>
      <c r="W346" s="152">
        <v>0</v>
      </c>
      <c r="X346" s="152">
        <v>0</v>
      </c>
      <c r="Y346" s="152">
        <v>0</v>
      </c>
      <c r="Z346" s="152">
        <v>0</v>
      </c>
      <c r="AA346" s="152">
        <v>0</v>
      </c>
      <c r="AB346" s="152">
        <v>0</v>
      </c>
      <c r="AC346" s="152">
        <v>0</v>
      </c>
      <c r="AD346" s="152">
        <v>0</v>
      </c>
      <c r="AE346" s="152">
        <v>0</v>
      </c>
      <c r="AF346" s="152">
        <v>0</v>
      </c>
      <c r="AG346" s="152">
        <v>0</v>
      </c>
      <c r="AH346" s="152">
        <v>0</v>
      </c>
      <c r="AI346" s="152">
        <v>0</v>
      </c>
      <c r="AJ346" s="152">
        <v>0</v>
      </c>
      <c r="AK346" s="152">
        <v>0</v>
      </c>
      <c r="AL346" s="331"/>
    </row>
    <row r="347" spans="1:38" x14ac:dyDescent="0.25">
      <c r="A347" s="110"/>
      <c r="D347">
        <v>25</v>
      </c>
      <c r="E347">
        <v>4</v>
      </c>
      <c r="F347" s="152">
        <v>608.84757720529728</v>
      </c>
      <c r="G347" s="58">
        <v>608.84757720529728</v>
      </c>
      <c r="H347" s="152">
        <v>0</v>
      </c>
      <c r="I347" s="152">
        <v>0</v>
      </c>
      <c r="J347" s="152">
        <v>0</v>
      </c>
      <c r="K347" s="152">
        <v>0</v>
      </c>
      <c r="L347" s="152">
        <v>0</v>
      </c>
      <c r="M347" s="152">
        <v>0</v>
      </c>
      <c r="N347" s="152">
        <v>0</v>
      </c>
      <c r="O347" s="152">
        <v>0</v>
      </c>
      <c r="P347" s="152">
        <v>0</v>
      </c>
      <c r="Q347" s="152">
        <v>0</v>
      </c>
      <c r="R347" s="152">
        <v>0</v>
      </c>
      <c r="S347" s="152">
        <v>0</v>
      </c>
      <c r="T347" s="152">
        <v>0</v>
      </c>
      <c r="U347" s="152">
        <v>0</v>
      </c>
      <c r="V347" s="152">
        <v>0</v>
      </c>
      <c r="W347" s="152">
        <v>0</v>
      </c>
      <c r="X347" s="152">
        <v>0</v>
      </c>
      <c r="Y347" s="152">
        <v>0</v>
      </c>
      <c r="Z347" s="152">
        <v>0</v>
      </c>
      <c r="AA347" s="152">
        <v>0</v>
      </c>
      <c r="AB347" s="152">
        <v>0</v>
      </c>
      <c r="AC347" s="152">
        <v>0</v>
      </c>
      <c r="AD347" s="152">
        <v>0</v>
      </c>
      <c r="AE347" s="152">
        <v>0</v>
      </c>
      <c r="AF347" s="152">
        <v>152.21189430132432</v>
      </c>
      <c r="AG347" s="152">
        <v>152.21189430132432</v>
      </c>
      <c r="AH347" s="152">
        <v>152.21189430132432</v>
      </c>
      <c r="AI347" s="152">
        <v>152.21189430132432</v>
      </c>
      <c r="AJ347" s="152">
        <v>0</v>
      </c>
      <c r="AK347" s="152">
        <v>0</v>
      </c>
      <c r="AL347" s="331"/>
    </row>
    <row r="348" spans="1:38" x14ac:dyDescent="0.25">
      <c r="A348" s="110"/>
      <c r="D348">
        <v>26</v>
      </c>
      <c r="E348">
        <v>4</v>
      </c>
      <c r="F348" s="152">
        <v>0</v>
      </c>
      <c r="G348" s="58">
        <v>0</v>
      </c>
      <c r="H348" s="152">
        <v>0</v>
      </c>
      <c r="I348" s="152">
        <v>0</v>
      </c>
      <c r="J348" s="152">
        <v>0</v>
      </c>
      <c r="K348" s="152">
        <v>0</v>
      </c>
      <c r="L348" s="152">
        <v>0</v>
      </c>
      <c r="M348" s="152">
        <v>0</v>
      </c>
      <c r="N348" s="152">
        <v>0</v>
      </c>
      <c r="O348" s="152">
        <v>0</v>
      </c>
      <c r="P348" s="152">
        <v>0</v>
      </c>
      <c r="Q348" s="152">
        <v>0</v>
      </c>
      <c r="R348" s="152">
        <v>0</v>
      </c>
      <c r="S348" s="152">
        <v>0</v>
      </c>
      <c r="T348" s="152">
        <v>0</v>
      </c>
      <c r="U348" s="152">
        <v>0</v>
      </c>
      <c r="V348" s="152">
        <v>0</v>
      </c>
      <c r="W348" s="152">
        <v>0</v>
      </c>
      <c r="X348" s="152">
        <v>0</v>
      </c>
      <c r="Y348" s="152">
        <v>0</v>
      </c>
      <c r="Z348" s="152">
        <v>0</v>
      </c>
      <c r="AA348" s="152">
        <v>0</v>
      </c>
      <c r="AB348" s="152">
        <v>0</v>
      </c>
      <c r="AC348" s="152">
        <v>0</v>
      </c>
      <c r="AD348" s="152">
        <v>0</v>
      </c>
      <c r="AE348" s="152">
        <v>0</v>
      </c>
      <c r="AF348" s="152">
        <v>0</v>
      </c>
      <c r="AG348" s="152">
        <v>0</v>
      </c>
      <c r="AH348" s="152">
        <v>0</v>
      </c>
      <c r="AI348" s="152">
        <v>0</v>
      </c>
      <c r="AJ348" s="152">
        <v>0</v>
      </c>
      <c r="AK348" s="152">
        <v>0</v>
      </c>
      <c r="AL348" s="331"/>
    </row>
    <row r="349" spans="1:38" x14ac:dyDescent="0.25">
      <c r="A349" s="110"/>
      <c r="D349">
        <v>27</v>
      </c>
      <c r="E349">
        <v>4</v>
      </c>
      <c r="F349" s="152">
        <v>664.87677549761474</v>
      </c>
      <c r="G349" s="58">
        <v>664.87677549761474</v>
      </c>
      <c r="H349" s="152">
        <v>0</v>
      </c>
      <c r="I349" s="152">
        <v>0</v>
      </c>
      <c r="J349" s="152">
        <v>0</v>
      </c>
      <c r="K349" s="152">
        <v>0</v>
      </c>
      <c r="L349" s="152">
        <v>0</v>
      </c>
      <c r="M349" s="152">
        <v>0</v>
      </c>
      <c r="N349" s="152">
        <v>0</v>
      </c>
      <c r="O349" s="152">
        <v>0</v>
      </c>
      <c r="P349" s="152">
        <v>0</v>
      </c>
      <c r="Q349" s="152">
        <v>0</v>
      </c>
      <c r="R349" s="152">
        <v>0</v>
      </c>
      <c r="S349" s="152">
        <v>0</v>
      </c>
      <c r="T349" s="152">
        <v>0</v>
      </c>
      <c r="U349" s="152">
        <v>0</v>
      </c>
      <c r="V349" s="152">
        <v>0</v>
      </c>
      <c r="W349" s="152">
        <v>0</v>
      </c>
      <c r="X349" s="152">
        <v>0</v>
      </c>
      <c r="Y349" s="152">
        <v>0</v>
      </c>
      <c r="Z349" s="152">
        <v>0</v>
      </c>
      <c r="AA349" s="152">
        <v>0</v>
      </c>
      <c r="AB349" s="152">
        <v>0</v>
      </c>
      <c r="AC349" s="152">
        <v>0</v>
      </c>
      <c r="AD349" s="152">
        <v>0</v>
      </c>
      <c r="AE349" s="152">
        <v>0</v>
      </c>
      <c r="AF349" s="152">
        <v>0</v>
      </c>
      <c r="AG349" s="152">
        <v>0</v>
      </c>
      <c r="AH349" s="152">
        <v>166.21919387440369</v>
      </c>
      <c r="AI349" s="152">
        <v>166.21919387440369</v>
      </c>
      <c r="AJ349" s="152">
        <v>166.21919387440369</v>
      </c>
      <c r="AK349" s="152">
        <v>166.21919387440369</v>
      </c>
      <c r="AL349" s="331"/>
    </row>
    <row r="350" spans="1:38" x14ac:dyDescent="0.25">
      <c r="A350" s="110"/>
      <c r="D350">
        <v>28</v>
      </c>
      <c r="E350">
        <v>3</v>
      </c>
      <c r="F350" s="152">
        <v>0</v>
      </c>
      <c r="G350" s="58">
        <v>0</v>
      </c>
      <c r="H350" s="152">
        <v>0</v>
      </c>
      <c r="I350" s="152">
        <v>0</v>
      </c>
      <c r="J350" s="152">
        <v>0</v>
      </c>
      <c r="K350" s="152">
        <v>0</v>
      </c>
      <c r="L350" s="152">
        <v>0</v>
      </c>
      <c r="M350" s="152">
        <v>0</v>
      </c>
      <c r="N350" s="152">
        <v>0</v>
      </c>
      <c r="O350" s="152">
        <v>0</v>
      </c>
      <c r="P350" s="152">
        <v>0</v>
      </c>
      <c r="Q350" s="152">
        <v>0</v>
      </c>
      <c r="R350" s="152">
        <v>0</v>
      </c>
      <c r="S350" s="152">
        <v>0</v>
      </c>
      <c r="T350" s="152">
        <v>0</v>
      </c>
      <c r="U350" s="152">
        <v>0</v>
      </c>
      <c r="V350" s="152">
        <v>0</v>
      </c>
      <c r="W350" s="152">
        <v>0</v>
      </c>
      <c r="X350" s="152">
        <v>0</v>
      </c>
      <c r="Y350" s="152">
        <v>0</v>
      </c>
      <c r="Z350" s="152">
        <v>0</v>
      </c>
      <c r="AA350" s="152">
        <v>0</v>
      </c>
      <c r="AB350" s="152">
        <v>0</v>
      </c>
      <c r="AC350" s="152">
        <v>0</v>
      </c>
      <c r="AD350" s="152">
        <v>0</v>
      </c>
      <c r="AE350" s="152">
        <v>0</v>
      </c>
      <c r="AF350" s="152">
        <v>0</v>
      </c>
      <c r="AG350" s="152">
        <v>0</v>
      </c>
      <c r="AH350" s="152">
        <v>0</v>
      </c>
      <c r="AI350" s="152">
        <v>0</v>
      </c>
      <c r="AJ350" s="152">
        <v>0</v>
      </c>
      <c r="AK350" s="152">
        <v>0</v>
      </c>
      <c r="AL350" s="331"/>
    </row>
    <row r="351" spans="1:38" x14ac:dyDescent="0.25">
      <c r="A351" s="110"/>
      <c r="D351">
        <v>29</v>
      </c>
      <c r="E351">
        <v>2</v>
      </c>
      <c r="F351" s="152">
        <v>726.06206076278261</v>
      </c>
      <c r="G351" s="58">
        <v>726.06206076278261</v>
      </c>
      <c r="H351" s="152">
        <v>0</v>
      </c>
      <c r="I351" s="152">
        <v>0</v>
      </c>
      <c r="J351" s="152">
        <v>0</v>
      </c>
      <c r="K351" s="152">
        <v>0</v>
      </c>
      <c r="L351" s="152">
        <v>0</v>
      </c>
      <c r="M351" s="152">
        <v>0</v>
      </c>
      <c r="N351" s="152">
        <v>0</v>
      </c>
      <c r="O351" s="152">
        <v>0</v>
      </c>
      <c r="P351" s="152">
        <v>0</v>
      </c>
      <c r="Q351" s="152">
        <v>0</v>
      </c>
      <c r="R351" s="152">
        <v>0</v>
      </c>
      <c r="S351" s="152">
        <v>0</v>
      </c>
      <c r="T351" s="152">
        <v>0</v>
      </c>
      <c r="U351" s="152">
        <v>0</v>
      </c>
      <c r="V351" s="152">
        <v>0</v>
      </c>
      <c r="W351" s="152">
        <v>0</v>
      </c>
      <c r="X351" s="152">
        <v>0</v>
      </c>
      <c r="Y351" s="152">
        <v>0</v>
      </c>
      <c r="Z351" s="152">
        <v>0</v>
      </c>
      <c r="AA351" s="152">
        <v>0</v>
      </c>
      <c r="AB351" s="152">
        <v>0</v>
      </c>
      <c r="AC351" s="152">
        <v>0</v>
      </c>
      <c r="AD351" s="152">
        <v>0</v>
      </c>
      <c r="AE351" s="152">
        <v>0</v>
      </c>
      <c r="AF351" s="152">
        <v>0</v>
      </c>
      <c r="AG351" s="152">
        <v>0</v>
      </c>
      <c r="AH351" s="152">
        <v>0</v>
      </c>
      <c r="AI351" s="152">
        <v>0</v>
      </c>
      <c r="AJ351" s="152">
        <v>363.0310303813913</v>
      </c>
      <c r="AK351" s="152">
        <v>363.0310303813913</v>
      </c>
      <c r="AL351" s="331"/>
    </row>
    <row r="352" spans="1:38" x14ac:dyDescent="0.25">
      <c r="A352" s="110"/>
      <c r="D352">
        <v>30</v>
      </c>
      <c r="E352">
        <v>1</v>
      </c>
      <c r="F352" s="152">
        <v>0</v>
      </c>
      <c r="G352" s="58">
        <v>0</v>
      </c>
      <c r="H352" s="152">
        <v>0</v>
      </c>
      <c r="I352" s="152">
        <v>0</v>
      </c>
      <c r="J352" s="152">
        <v>0</v>
      </c>
      <c r="K352" s="152">
        <v>0</v>
      </c>
      <c r="L352" s="152">
        <v>0</v>
      </c>
      <c r="M352" s="152">
        <v>0</v>
      </c>
      <c r="N352" s="152">
        <v>0</v>
      </c>
      <c r="O352" s="152">
        <v>0</v>
      </c>
      <c r="P352" s="152">
        <v>0</v>
      </c>
      <c r="Q352" s="152">
        <v>0</v>
      </c>
      <c r="R352" s="152">
        <v>0</v>
      </c>
      <c r="S352" s="152">
        <v>0</v>
      </c>
      <c r="T352" s="152">
        <v>0</v>
      </c>
      <c r="U352" s="152">
        <v>0</v>
      </c>
      <c r="V352" s="152">
        <v>0</v>
      </c>
      <c r="W352" s="152">
        <v>0</v>
      </c>
      <c r="X352" s="152">
        <v>0</v>
      </c>
      <c r="Y352" s="152">
        <v>0</v>
      </c>
      <c r="Z352" s="152">
        <v>0</v>
      </c>
      <c r="AA352" s="152">
        <v>0</v>
      </c>
      <c r="AB352" s="152">
        <v>0</v>
      </c>
      <c r="AC352" s="152">
        <v>0</v>
      </c>
      <c r="AD352" s="152">
        <v>0</v>
      </c>
      <c r="AE352" s="152">
        <v>0</v>
      </c>
      <c r="AF352" s="152">
        <v>0</v>
      </c>
      <c r="AG352" s="152">
        <v>0</v>
      </c>
      <c r="AH352" s="152">
        <v>0</v>
      </c>
      <c r="AI352" s="152">
        <v>0</v>
      </c>
      <c r="AJ352" s="152">
        <v>0</v>
      </c>
      <c r="AK352" s="152">
        <v>0</v>
      </c>
      <c r="AL352" s="331"/>
    </row>
    <row r="353" spans="1:38" x14ac:dyDescent="0.25">
      <c r="A353" s="110"/>
      <c r="AL353" s="331"/>
    </row>
    <row r="354" spans="1:38" x14ac:dyDescent="0.25">
      <c r="A354" s="108"/>
      <c r="B354" s="332"/>
      <c r="C354" s="332"/>
      <c r="D354" s="332"/>
      <c r="E354" s="332"/>
      <c r="F354" s="332"/>
      <c r="G354" s="332"/>
      <c r="H354" s="332"/>
      <c r="I354" s="332"/>
      <c r="J354" s="332"/>
      <c r="K354" s="332"/>
      <c r="L354" s="332"/>
      <c r="M354" s="332"/>
      <c r="N354" s="332"/>
      <c r="O354" s="332"/>
      <c r="P354" s="332"/>
      <c r="Q354" s="332"/>
      <c r="R354" s="332"/>
      <c r="S354" s="332"/>
      <c r="T354" s="332"/>
      <c r="U354" s="332"/>
      <c r="V354" s="332"/>
      <c r="W354" s="332"/>
      <c r="X354" s="332"/>
      <c r="Y354" s="332"/>
      <c r="Z354" s="332"/>
      <c r="AA354" s="332"/>
      <c r="AB354" s="332"/>
      <c r="AC354" s="332"/>
      <c r="AD354" s="332"/>
      <c r="AE354" s="332"/>
      <c r="AF354" s="332"/>
      <c r="AG354" s="332"/>
      <c r="AH354" s="332"/>
      <c r="AI354" s="332"/>
      <c r="AJ354" s="332"/>
      <c r="AK354" s="332"/>
      <c r="AL354" s="108"/>
    </row>
  </sheetData>
  <sheetProtection password="CF4E" sheet="1" objects="1" scenarios="1"/>
  <pageMargins left="0.23622047244094491" right="0.23622047244094491" top="0.74803149606299213" bottom="0.74803149606299213" header="0.31496062992125984" footer="0.31496062992125984"/>
  <pageSetup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rgb="FFFF0000"/>
  </sheetPr>
  <dimension ref="A1:AQ123"/>
  <sheetViews>
    <sheetView showGridLines="0" tabSelected="1" zoomScale="75" zoomScaleNormal="75" zoomScaleSheetLayoutView="75" workbookViewId="0">
      <pane xSplit="10" ySplit="6" topLeftCell="L7" activePane="bottomRight" state="frozen"/>
      <selection pane="topRight"/>
      <selection pane="bottomLeft"/>
      <selection pane="bottomRight" activeCell="N24" sqref="N24"/>
    </sheetView>
  </sheetViews>
  <sheetFormatPr defaultRowHeight="15" x14ac:dyDescent="0.25"/>
  <cols>
    <col min="1" max="1" width="2.7109375" style="24" customWidth="1"/>
    <col min="2" max="2" width="2.7109375" style="72" customWidth="1"/>
    <col min="3" max="4" width="5" style="18" customWidth="1"/>
    <col min="5" max="5" width="3.7109375" style="18" customWidth="1"/>
    <col min="6" max="6" width="7.28515625" style="18" customWidth="1"/>
    <col min="7" max="8" width="3.7109375" style="18" customWidth="1"/>
    <col min="9" max="9" width="40.7109375" style="18" customWidth="1"/>
    <col min="10" max="10" width="16.7109375" style="18" customWidth="1"/>
    <col min="11" max="11" width="12.7109375" style="50" hidden="1" customWidth="1"/>
    <col min="12" max="41" width="12.7109375" style="18" customWidth="1"/>
    <col min="42" max="42" width="2.28515625" customWidth="1"/>
    <col min="43" max="43" width="2.7109375" customWidth="1"/>
  </cols>
  <sheetData>
    <row r="1" spans="1:43" x14ac:dyDescent="0.25">
      <c r="A1" s="108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8"/>
    </row>
    <row r="2" spans="1:43" x14ac:dyDescent="0.25">
      <c r="A2" s="110"/>
      <c r="B2" s="79"/>
      <c r="C2" s="49"/>
      <c r="D2" s="49"/>
      <c r="E2" s="49"/>
      <c r="F2" s="49"/>
      <c r="G2" s="49"/>
      <c r="H2" s="49"/>
      <c r="I2" s="49"/>
      <c r="J2" s="51"/>
      <c r="K2" s="51"/>
      <c r="L2" s="49"/>
      <c r="M2" s="49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Q2" s="160"/>
    </row>
    <row r="3" spans="1:43" x14ac:dyDescent="0.25">
      <c r="A3" s="110"/>
      <c r="B3" s="79"/>
      <c r="C3" s="115" t="s">
        <v>353</v>
      </c>
      <c r="D3" s="158"/>
      <c r="E3" s="158"/>
      <c r="F3" s="158"/>
      <c r="G3" s="158"/>
      <c r="H3" s="158"/>
      <c r="I3" s="158"/>
      <c r="J3" s="51"/>
      <c r="K3" s="51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Q3" s="160"/>
    </row>
    <row r="4" spans="1:43" x14ac:dyDescent="0.25">
      <c r="A4" s="110"/>
      <c r="B4" s="79"/>
      <c r="C4" s="158"/>
      <c r="D4" s="158"/>
      <c r="E4" s="158"/>
      <c r="F4" s="158"/>
      <c r="G4" s="158"/>
      <c r="H4" s="158"/>
      <c r="I4" s="158"/>
      <c r="J4" s="51"/>
      <c r="K4" s="51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Q4" s="160"/>
    </row>
    <row r="5" spans="1:43" x14ac:dyDescent="0.25">
      <c r="A5" s="116"/>
      <c r="B5" s="26"/>
      <c r="C5" s="25"/>
      <c r="D5" s="20"/>
      <c r="E5" s="25"/>
      <c r="F5" s="25"/>
      <c r="G5" s="25"/>
      <c r="H5" s="25"/>
      <c r="I5" s="253"/>
      <c r="J5" s="25"/>
      <c r="K5" s="149">
        <v>0</v>
      </c>
      <c r="L5" s="149">
        <v>1</v>
      </c>
      <c r="M5" s="149">
        <v>2</v>
      </c>
      <c r="N5" s="149">
        <v>3</v>
      </c>
      <c r="O5" s="149">
        <v>4</v>
      </c>
      <c r="P5" s="149">
        <v>5</v>
      </c>
      <c r="Q5" s="149">
        <v>6</v>
      </c>
      <c r="R5" s="149">
        <v>7</v>
      </c>
      <c r="S5" s="149">
        <v>8</v>
      </c>
      <c r="T5" s="149">
        <v>9</v>
      </c>
      <c r="U5" s="149">
        <v>10</v>
      </c>
      <c r="V5" s="149">
        <v>11</v>
      </c>
      <c r="W5" s="149">
        <v>12</v>
      </c>
      <c r="X5" s="149">
        <v>13</v>
      </c>
      <c r="Y5" s="149">
        <v>14</v>
      </c>
      <c r="Z5" s="149">
        <v>15</v>
      </c>
      <c r="AA5" s="149">
        <v>16</v>
      </c>
      <c r="AB5" s="149">
        <v>17</v>
      </c>
      <c r="AC5" s="149">
        <v>18</v>
      </c>
      <c r="AD5" s="149">
        <v>19</v>
      </c>
      <c r="AE5" s="149">
        <v>20</v>
      </c>
      <c r="AF5" s="149">
        <v>21</v>
      </c>
      <c r="AG5" s="149">
        <v>22</v>
      </c>
      <c r="AH5" s="149">
        <v>23</v>
      </c>
      <c r="AI5" s="149">
        <v>24</v>
      </c>
      <c r="AJ5" s="149">
        <v>25</v>
      </c>
      <c r="AK5" s="149">
        <v>26</v>
      </c>
      <c r="AL5" s="149">
        <v>27</v>
      </c>
      <c r="AM5" s="149">
        <v>28</v>
      </c>
      <c r="AN5" s="149">
        <v>29</v>
      </c>
      <c r="AO5" s="149">
        <v>30</v>
      </c>
      <c r="AQ5" s="160"/>
    </row>
    <row r="6" spans="1:43" x14ac:dyDescent="0.25">
      <c r="A6" s="116"/>
      <c r="B6" s="3"/>
      <c r="C6" s="2"/>
      <c r="D6" s="17"/>
      <c r="E6" s="2"/>
      <c r="F6" s="2"/>
      <c r="G6" s="2"/>
      <c r="H6" s="2"/>
      <c r="I6" s="2"/>
      <c r="J6" s="248"/>
      <c r="K6" s="63">
        <v>2016</v>
      </c>
      <c r="L6" s="63">
        <v>2017</v>
      </c>
      <c r="M6" s="63">
        <v>2018</v>
      </c>
      <c r="N6" s="63">
        <v>2019</v>
      </c>
      <c r="O6" s="63">
        <v>2020</v>
      </c>
      <c r="P6" s="63">
        <v>2021</v>
      </c>
      <c r="Q6" s="63">
        <v>2022</v>
      </c>
      <c r="R6" s="63">
        <v>2023</v>
      </c>
      <c r="S6" s="63">
        <v>2024</v>
      </c>
      <c r="T6" s="63">
        <v>2025</v>
      </c>
      <c r="U6" s="63">
        <v>2026</v>
      </c>
      <c r="V6" s="63">
        <v>2027</v>
      </c>
      <c r="W6" s="63">
        <v>2028</v>
      </c>
      <c r="X6" s="63">
        <v>2029</v>
      </c>
      <c r="Y6" s="63">
        <v>2030</v>
      </c>
      <c r="Z6" s="63">
        <v>2031</v>
      </c>
      <c r="AA6" s="63">
        <v>2032</v>
      </c>
      <c r="AB6" s="63">
        <v>2033</v>
      </c>
      <c r="AC6" s="63">
        <v>2034</v>
      </c>
      <c r="AD6" s="63">
        <v>2035</v>
      </c>
      <c r="AE6" s="63">
        <v>2036</v>
      </c>
      <c r="AF6" s="63">
        <v>2037</v>
      </c>
      <c r="AG6" s="63">
        <v>2038</v>
      </c>
      <c r="AH6" s="63">
        <v>2039</v>
      </c>
      <c r="AI6" s="63">
        <v>2040</v>
      </c>
      <c r="AJ6" s="63">
        <v>2041</v>
      </c>
      <c r="AK6" s="63">
        <v>2042</v>
      </c>
      <c r="AL6" s="63">
        <v>2043</v>
      </c>
      <c r="AM6" s="63">
        <v>2044</v>
      </c>
      <c r="AN6" s="63">
        <v>2045</v>
      </c>
      <c r="AO6" s="63">
        <v>2046</v>
      </c>
      <c r="AQ6" s="160"/>
    </row>
    <row r="7" spans="1:43" x14ac:dyDescent="0.25">
      <c r="A7" s="116"/>
      <c r="B7" s="3"/>
      <c r="C7" s="2"/>
      <c r="D7" s="17"/>
      <c r="E7" s="2"/>
      <c r="F7" s="2"/>
      <c r="G7" s="2"/>
      <c r="H7" s="2"/>
      <c r="I7" s="2"/>
      <c r="J7" s="5"/>
      <c r="K7" s="22"/>
      <c r="L7" s="450"/>
      <c r="M7" s="450"/>
      <c r="N7" s="450"/>
      <c r="O7" s="450"/>
      <c r="P7" s="450"/>
      <c r="Q7" s="450"/>
      <c r="R7" s="450"/>
      <c r="S7" s="450"/>
      <c r="T7" s="450"/>
      <c r="U7" s="450"/>
      <c r="V7" s="450"/>
      <c r="W7" s="450"/>
      <c r="X7" s="450"/>
      <c r="Y7" s="450"/>
      <c r="Z7" s="450"/>
      <c r="AA7" s="450"/>
      <c r="AB7" s="450"/>
      <c r="AC7" s="450"/>
      <c r="AD7" s="450"/>
      <c r="AE7" s="450"/>
      <c r="AF7" s="450"/>
      <c r="AG7" s="450"/>
      <c r="AH7" s="450"/>
      <c r="AI7" s="450"/>
      <c r="AJ7" s="450"/>
      <c r="AK7" s="450"/>
      <c r="AL7" s="450"/>
      <c r="AM7" s="450"/>
      <c r="AN7" s="450"/>
      <c r="AO7" s="450"/>
      <c r="AQ7" s="160"/>
    </row>
    <row r="8" spans="1:43" x14ac:dyDescent="0.25">
      <c r="A8" s="116"/>
      <c r="B8" s="3"/>
      <c r="C8" s="1" t="s">
        <v>219</v>
      </c>
      <c r="D8" s="4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Q8" s="160"/>
    </row>
    <row r="9" spans="1:43" x14ac:dyDescent="0.25">
      <c r="A9" s="116"/>
      <c r="B9" s="79"/>
      <c r="C9" s="16"/>
      <c r="D9" s="16"/>
      <c r="E9" s="16"/>
      <c r="F9" s="16"/>
      <c r="G9" s="16"/>
      <c r="H9" s="16"/>
      <c r="I9" s="16"/>
      <c r="J9" s="16"/>
      <c r="K9" s="43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43"/>
      <c r="AG9" s="43"/>
      <c r="AH9" s="43"/>
      <c r="AI9" s="43"/>
      <c r="AJ9" s="43"/>
      <c r="AK9" s="43"/>
      <c r="AL9" s="43"/>
      <c r="AM9" s="43"/>
      <c r="AN9" s="43"/>
      <c r="AO9" s="43"/>
      <c r="AQ9" s="160"/>
    </row>
    <row r="10" spans="1:43" x14ac:dyDescent="0.25">
      <c r="A10" s="116"/>
      <c r="B10" s="3"/>
      <c r="C10" s="16"/>
      <c r="D10" s="16"/>
      <c r="E10" s="6" t="s">
        <v>4</v>
      </c>
      <c r="F10" s="6"/>
      <c r="G10" s="6"/>
      <c r="H10" s="6"/>
      <c r="I10" s="6"/>
      <c r="J10" s="29">
        <v>7538561.5983414305</v>
      </c>
      <c r="K10" s="29">
        <v>0</v>
      </c>
      <c r="L10" s="29">
        <v>42723.716218790032</v>
      </c>
      <c r="M10" s="29">
        <v>174639.52540407272</v>
      </c>
      <c r="N10" s="29">
        <v>178459.67063744576</v>
      </c>
      <c r="O10" s="29">
        <v>182896.09760310067</v>
      </c>
      <c r="P10" s="29">
        <v>186436.69544927508</v>
      </c>
      <c r="Q10" s="29">
        <v>190907.14936148113</v>
      </c>
      <c r="R10" s="29">
        <v>195478.54094564859</v>
      </c>
      <c r="S10" s="29">
        <v>200710.09988873708</v>
      </c>
      <c r="T10" s="29">
        <v>204966.92411969474</v>
      </c>
      <c r="U10" s="29">
        <v>209875.65959154139</v>
      </c>
      <c r="V10" s="29">
        <v>215545.12382518276</v>
      </c>
      <c r="W10" s="29">
        <v>221973.47225320997</v>
      </c>
      <c r="X10" s="29">
        <v>227357.11404176641</v>
      </c>
      <c r="Y10" s="29">
        <v>233492.64251718301</v>
      </c>
      <c r="Z10" s="29">
        <v>239788.49697225337</v>
      </c>
      <c r="AA10" s="29">
        <v>247659.30016957092</v>
      </c>
      <c r="AB10" s="29">
        <v>254408.50807348292</v>
      </c>
      <c r="AC10" s="29">
        <v>262045.60007587948</v>
      </c>
      <c r="AD10" s="29">
        <v>269898.35800458054</v>
      </c>
      <c r="AE10" s="29">
        <v>278739.7966856705</v>
      </c>
      <c r="AF10" s="29">
        <v>286853.77754768706</v>
      </c>
      <c r="AG10" s="29">
        <v>296023.75415191945</v>
      </c>
      <c r="AH10" s="29">
        <v>305508.07847244968</v>
      </c>
      <c r="AI10" s="29">
        <v>316152.7062818007</v>
      </c>
      <c r="AJ10" s="29">
        <v>325371.3925904425</v>
      </c>
      <c r="AK10" s="29">
        <v>335782.83707003976</v>
      </c>
      <c r="AL10" s="29">
        <v>346498.51188338664</v>
      </c>
      <c r="AM10" s="29">
        <v>358539.68704430002</v>
      </c>
      <c r="AN10" s="29">
        <v>369000.95564880106</v>
      </c>
      <c r="AO10" s="29">
        <v>380827.40581203555</v>
      </c>
      <c r="AQ10" s="160"/>
    </row>
    <row r="11" spans="1:43" x14ac:dyDescent="0.25">
      <c r="A11" s="116"/>
      <c r="B11" s="79"/>
      <c r="C11" s="16"/>
      <c r="D11" s="16"/>
      <c r="E11" s="23"/>
      <c r="F11" s="6" t="s">
        <v>66</v>
      </c>
      <c r="G11" s="6"/>
      <c r="H11" s="6"/>
      <c r="I11" s="6"/>
      <c r="J11" s="29">
        <v>-652085.57825653371</v>
      </c>
      <c r="K11" s="29">
        <v>0</v>
      </c>
      <c r="L11" s="29">
        <v>-3695.6014529253375</v>
      </c>
      <c r="M11" s="29">
        <v>-15106.318947452291</v>
      </c>
      <c r="N11" s="29">
        <v>-15436.761510139058</v>
      </c>
      <c r="O11" s="29">
        <v>-15820.512442668209</v>
      </c>
      <c r="P11" s="29">
        <v>-16126.774156362295</v>
      </c>
      <c r="Q11" s="29">
        <v>-16513.46841976812</v>
      </c>
      <c r="R11" s="29">
        <v>-16908.893791798604</v>
      </c>
      <c r="S11" s="29">
        <v>-17361.42364037576</v>
      </c>
      <c r="T11" s="29">
        <v>-17729.638936353596</v>
      </c>
      <c r="U11" s="29">
        <v>-18154.24455466833</v>
      </c>
      <c r="V11" s="29">
        <v>-18644.65321087831</v>
      </c>
      <c r="W11" s="29">
        <v>-19200.705349902662</v>
      </c>
      <c r="X11" s="29">
        <v>-19666.390364612795</v>
      </c>
      <c r="Y11" s="29">
        <v>-20197.113577736331</v>
      </c>
      <c r="Z11" s="29">
        <v>-20741.704988099918</v>
      </c>
      <c r="AA11" s="29">
        <v>-21422.529464667885</v>
      </c>
      <c r="AB11" s="29">
        <v>-22006.335948356274</v>
      </c>
      <c r="AC11" s="29">
        <v>-22666.944406563576</v>
      </c>
      <c r="AD11" s="29">
        <v>-23346.207967396214</v>
      </c>
      <c r="AE11" s="29">
        <v>-24110.992413310501</v>
      </c>
      <c r="AF11" s="29">
        <v>-24812.851757874931</v>
      </c>
      <c r="AG11" s="29">
        <v>-25606.054734141035</v>
      </c>
      <c r="AH11" s="29">
        <v>-26426.448787866899</v>
      </c>
      <c r="AI11" s="29">
        <v>-27347.209093375761</v>
      </c>
      <c r="AJ11" s="29">
        <v>-28144.625459073275</v>
      </c>
      <c r="AK11" s="29">
        <v>-29045.215406558436</v>
      </c>
      <c r="AL11" s="29">
        <v>-29972.121277912946</v>
      </c>
      <c r="AM11" s="29">
        <v>-31013.682929331953</v>
      </c>
      <c r="AN11" s="29">
        <v>-31918.582663621291</v>
      </c>
      <c r="AO11" s="29">
        <v>-32941.570602741078</v>
      </c>
      <c r="AQ11" s="160"/>
    </row>
    <row r="12" spans="1:43" x14ac:dyDescent="0.25">
      <c r="A12" s="116"/>
      <c r="B12" s="3"/>
      <c r="C12" s="16"/>
      <c r="D12" s="16"/>
      <c r="E12" s="23"/>
      <c r="F12" s="136">
        <v>0.05</v>
      </c>
      <c r="G12" s="137" t="s">
        <v>0</v>
      </c>
      <c r="H12" s="137"/>
      <c r="I12" s="137"/>
      <c r="J12" s="30">
        <v>-376928.07991707145</v>
      </c>
      <c r="K12" s="30">
        <v>0</v>
      </c>
      <c r="L12" s="130">
        <v>-2136.1858109395016</v>
      </c>
      <c r="M12" s="130">
        <v>-8731.9762702036369</v>
      </c>
      <c r="N12" s="130">
        <v>-8922.9835318722889</v>
      </c>
      <c r="O12" s="130">
        <v>-9144.804880155034</v>
      </c>
      <c r="P12" s="130">
        <v>-9321.8347724637551</v>
      </c>
      <c r="Q12" s="130">
        <v>-9545.3574680740567</v>
      </c>
      <c r="R12" s="130">
        <v>-9773.9270472824301</v>
      </c>
      <c r="S12" s="130">
        <v>-10035.504994436855</v>
      </c>
      <c r="T12" s="130">
        <v>-10248.346205984737</v>
      </c>
      <c r="U12" s="130">
        <v>-10493.78297957707</v>
      </c>
      <c r="V12" s="130">
        <v>-10777.256191259139</v>
      </c>
      <c r="W12" s="130">
        <v>-11098.673612660499</v>
      </c>
      <c r="X12" s="130">
        <v>-11367.855702088322</v>
      </c>
      <c r="Y12" s="130">
        <v>-11674.632125859151</v>
      </c>
      <c r="Z12" s="130">
        <v>-11989.424848612669</v>
      </c>
      <c r="AA12" s="130">
        <v>-12382.965008478546</v>
      </c>
      <c r="AB12" s="130">
        <v>-12720.425403674148</v>
      </c>
      <c r="AC12" s="130">
        <v>-13102.280003793974</v>
      </c>
      <c r="AD12" s="130">
        <v>-13494.917900229028</v>
      </c>
      <c r="AE12" s="130">
        <v>-13936.989834283526</v>
      </c>
      <c r="AF12" s="130">
        <v>-14342.688877384353</v>
      </c>
      <c r="AG12" s="130">
        <v>-14801.187707595973</v>
      </c>
      <c r="AH12" s="130">
        <v>-15275.403923622485</v>
      </c>
      <c r="AI12" s="130">
        <v>-15807.635314090036</v>
      </c>
      <c r="AJ12" s="130">
        <v>-16268.569629522126</v>
      </c>
      <c r="AK12" s="130">
        <v>-16789.141853501987</v>
      </c>
      <c r="AL12" s="130">
        <v>-17324.925594169334</v>
      </c>
      <c r="AM12" s="130">
        <v>-17926.984352215</v>
      </c>
      <c r="AN12" s="130">
        <v>-18450.047782440055</v>
      </c>
      <c r="AO12" s="130">
        <v>-19041.370290601779</v>
      </c>
      <c r="AQ12" s="160"/>
    </row>
    <row r="13" spans="1:43" x14ac:dyDescent="0.25">
      <c r="A13" s="116"/>
      <c r="B13" s="3"/>
      <c r="C13" s="16"/>
      <c r="D13" s="16"/>
      <c r="E13" s="23"/>
      <c r="F13" s="136">
        <v>6.4999999999999997E-3</v>
      </c>
      <c r="G13" s="137" t="s">
        <v>20</v>
      </c>
      <c r="H13" s="137"/>
      <c r="I13" s="137"/>
      <c r="J13" s="30">
        <v>-49000.650389219285</v>
      </c>
      <c r="K13" s="130">
        <v>0</v>
      </c>
      <c r="L13" s="130">
        <v>-277.70415542213522</v>
      </c>
      <c r="M13" s="130">
        <v>-1135.1569151264725</v>
      </c>
      <c r="N13" s="130">
        <v>-1159.9878591433974</v>
      </c>
      <c r="O13" s="130">
        <v>-1188.8246344201543</v>
      </c>
      <c r="P13" s="130">
        <v>-1211.838520420288</v>
      </c>
      <c r="Q13" s="130">
        <v>-1240.8964708496273</v>
      </c>
      <c r="R13" s="130">
        <v>-1270.6105161467158</v>
      </c>
      <c r="S13" s="130">
        <v>-1304.6156492767909</v>
      </c>
      <c r="T13" s="130">
        <v>-1332.2850067780157</v>
      </c>
      <c r="U13" s="130">
        <v>-1364.1917873450191</v>
      </c>
      <c r="V13" s="130">
        <v>-1401.0433048636878</v>
      </c>
      <c r="W13" s="130">
        <v>-1442.8275696458647</v>
      </c>
      <c r="X13" s="130">
        <v>-1477.8212412714815</v>
      </c>
      <c r="Y13" s="130">
        <v>-1517.7021763616895</v>
      </c>
      <c r="Z13" s="130">
        <v>-1558.6252303196468</v>
      </c>
      <c r="AA13" s="130">
        <v>-1609.785451102211</v>
      </c>
      <c r="AB13" s="130">
        <v>-1653.655302477639</v>
      </c>
      <c r="AC13" s="130">
        <v>-1703.2964004932167</v>
      </c>
      <c r="AD13" s="130">
        <v>-1754.3393270297734</v>
      </c>
      <c r="AE13" s="130">
        <v>-1811.8086784568582</v>
      </c>
      <c r="AF13" s="130">
        <v>-1864.5495540599659</v>
      </c>
      <c r="AG13" s="130">
        <v>-1924.1544019874764</v>
      </c>
      <c r="AH13" s="130">
        <v>-1985.8025100709228</v>
      </c>
      <c r="AI13" s="130">
        <v>-2054.9925908317045</v>
      </c>
      <c r="AJ13" s="130">
        <v>-2114.9140518378763</v>
      </c>
      <c r="AK13" s="130">
        <v>-2182.5884409552582</v>
      </c>
      <c r="AL13" s="130">
        <v>-2252.2403272420129</v>
      </c>
      <c r="AM13" s="130">
        <v>-2330.5079657879501</v>
      </c>
      <c r="AN13" s="130">
        <v>-2398.506211717207</v>
      </c>
      <c r="AO13" s="130">
        <v>-2475.3781377782311</v>
      </c>
      <c r="AQ13" s="160"/>
    </row>
    <row r="14" spans="1:43" x14ac:dyDescent="0.25">
      <c r="A14" s="116"/>
      <c r="B14" s="3"/>
      <c r="C14" s="16"/>
      <c r="D14" s="16"/>
      <c r="E14" s="23"/>
      <c r="F14" s="136">
        <v>0.03</v>
      </c>
      <c r="G14" s="137" t="s">
        <v>1</v>
      </c>
      <c r="H14" s="137"/>
      <c r="I14" s="137"/>
      <c r="J14" s="30">
        <v>-226156.84795024284</v>
      </c>
      <c r="K14" s="130">
        <v>0</v>
      </c>
      <c r="L14" s="130">
        <v>-1281.7114865637009</v>
      </c>
      <c r="M14" s="130">
        <v>-5239.1857621221816</v>
      </c>
      <c r="N14" s="130">
        <v>-5353.7901191233723</v>
      </c>
      <c r="O14" s="130">
        <v>-5486.8829280930204</v>
      </c>
      <c r="P14" s="130">
        <v>-5593.100863478252</v>
      </c>
      <c r="Q14" s="130">
        <v>-5727.2144808444336</v>
      </c>
      <c r="R14" s="130">
        <v>-5864.3562283694573</v>
      </c>
      <c r="S14" s="130">
        <v>-6021.3029966621125</v>
      </c>
      <c r="T14" s="130">
        <v>-6149.007723590842</v>
      </c>
      <c r="U14" s="130">
        <v>-6296.2697877462415</v>
      </c>
      <c r="V14" s="130">
        <v>-6466.3537147554825</v>
      </c>
      <c r="W14" s="130">
        <v>-6659.2041675962992</v>
      </c>
      <c r="X14" s="130">
        <v>-6820.7134212529918</v>
      </c>
      <c r="Y14" s="130">
        <v>-7004.7792755154896</v>
      </c>
      <c r="Z14" s="130">
        <v>-7193.6549091676006</v>
      </c>
      <c r="AA14" s="130">
        <v>-7429.7790050871272</v>
      </c>
      <c r="AB14" s="130">
        <v>-7632.2552422044873</v>
      </c>
      <c r="AC14" s="130">
        <v>-7861.3680022763838</v>
      </c>
      <c r="AD14" s="130">
        <v>-8096.9507401374158</v>
      </c>
      <c r="AE14" s="130">
        <v>-8362.1939005701151</v>
      </c>
      <c r="AF14" s="130">
        <v>-8605.6133264306118</v>
      </c>
      <c r="AG14" s="130">
        <v>-8880.7126245575837</v>
      </c>
      <c r="AH14" s="130">
        <v>-9165.2423541734897</v>
      </c>
      <c r="AI14" s="130">
        <v>-9484.5811884540199</v>
      </c>
      <c r="AJ14" s="130">
        <v>-9761.1417777132738</v>
      </c>
      <c r="AK14" s="130">
        <v>-10073.485112101192</v>
      </c>
      <c r="AL14" s="130">
        <v>-10394.955356501599</v>
      </c>
      <c r="AM14" s="130">
        <v>-10756.190611329001</v>
      </c>
      <c r="AN14" s="130">
        <v>-11070.028669464031</v>
      </c>
      <c r="AO14" s="130">
        <v>-11424.822174361067</v>
      </c>
      <c r="AQ14" s="160"/>
    </row>
    <row r="15" spans="1:43" x14ac:dyDescent="0.25">
      <c r="A15" s="116"/>
      <c r="B15" s="3"/>
      <c r="C15" s="16"/>
      <c r="D15" s="16"/>
      <c r="E15" s="23"/>
      <c r="F15" s="23"/>
      <c r="G15" s="23"/>
      <c r="H15" s="23"/>
      <c r="I15" s="23"/>
      <c r="J15" s="30"/>
      <c r="K15" s="30"/>
      <c r="L15" s="30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Q15" s="160"/>
    </row>
    <row r="16" spans="1:43" x14ac:dyDescent="0.25">
      <c r="A16" s="116"/>
      <c r="B16" s="3"/>
      <c r="C16" s="16"/>
      <c r="D16" s="16"/>
      <c r="E16" s="6" t="s">
        <v>5</v>
      </c>
      <c r="F16" s="6"/>
      <c r="G16" s="6"/>
      <c r="H16" s="6"/>
      <c r="I16" s="6"/>
      <c r="J16" s="29"/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Q16" s="160"/>
    </row>
    <row r="17" spans="1:43" x14ac:dyDescent="0.25">
      <c r="A17" s="116"/>
      <c r="C17" s="16"/>
      <c r="D17" s="16"/>
      <c r="E17" s="23"/>
      <c r="F17" s="6" t="s">
        <v>66</v>
      </c>
      <c r="G17" s="6"/>
      <c r="H17" s="6"/>
      <c r="I17" s="6"/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Q17" s="160"/>
    </row>
    <row r="18" spans="1:43" x14ac:dyDescent="0.25">
      <c r="A18" s="116"/>
      <c r="C18" s="16"/>
      <c r="D18" s="16"/>
      <c r="E18" s="23"/>
      <c r="F18" s="136">
        <v>0.05</v>
      </c>
      <c r="G18" s="23" t="s">
        <v>0</v>
      </c>
      <c r="H18" s="23"/>
      <c r="I18" s="23"/>
      <c r="J18" s="30">
        <v>0</v>
      </c>
      <c r="K18" s="130">
        <v>0</v>
      </c>
      <c r="L18" s="130">
        <v>0</v>
      </c>
      <c r="M18" s="130">
        <v>0</v>
      </c>
      <c r="N18" s="130">
        <v>0</v>
      </c>
      <c r="O18" s="130">
        <v>0</v>
      </c>
      <c r="P18" s="130">
        <v>0</v>
      </c>
      <c r="Q18" s="130">
        <v>0</v>
      </c>
      <c r="R18" s="130">
        <v>0</v>
      </c>
      <c r="S18" s="130">
        <v>0</v>
      </c>
      <c r="T18" s="130">
        <v>0</v>
      </c>
      <c r="U18" s="130">
        <v>0</v>
      </c>
      <c r="V18" s="130">
        <v>0</v>
      </c>
      <c r="W18" s="130">
        <v>0</v>
      </c>
      <c r="X18" s="130">
        <v>0</v>
      </c>
      <c r="Y18" s="130">
        <v>0</v>
      </c>
      <c r="Z18" s="130">
        <v>0</v>
      </c>
      <c r="AA18" s="130">
        <v>0</v>
      </c>
      <c r="AB18" s="130">
        <v>0</v>
      </c>
      <c r="AC18" s="130">
        <v>0</v>
      </c>
      <c r="AD18" s="130">
        <v>0</v>
      </c>
      <c r="AE18" s="130">
        <v>0</v>
      </c>
      <c r="AF18" s="130">
        <v>0</v>
      </c>
      <c r="AG18" s="130">
        <v>0</v>
      </c>
      <c r="AH18" s="130">
        <v>0</v>
      </c>
      <c r="AI18" s="130">
        <v>0</v>
      </c>
      <c r="AJ18" s="130">
        <v>0</v>
      </c>
      <c r="AK18" s="130">
        <v>0</v>
      </c>
      <c r="AL18" s="130">
        <v>0</v>
      </c>
      <c r="AM18" s="130">
        <v>0</v>
      </c>
      <c r="AN18" s="130">
        <v>0</v>
      </c>
      <c r="AO18" s="130">
        <v>0</v>
      </c>
      <c r="AQ18" s="160"/>
    </row>
    <row r="19" spans="1:43" s="54" customFormat="1" x14ac:dyDescent="0.25">
      <c r="A19" s="116"/>
      <c r="B19" s="72"/>
      <c r="C19" s="50"/>
      <c r="D19" s="50"/>
      <c r="E19" s="45"/>
      <c r="F19" s="136">
        <v>6.4999999999999997E-3</v>
      </c>
      <c r="G19" s="45" t="s">
        <v>20</v>
      </c>
      <c r="H19" s="45"/>
      <c r="I19" s="45"/>
      <c r="J19" s="59">
        <v>0</v>
      </c>
      <c r="K19" s="130">
        <v>0</v>
      </c>
      <c r="L19" s="130">
        <v>0</v>
      </c>
      <c r="M19" s="130">
        <v>0</v>
      </c>
      <c r="N19" s="130">
        <v>0</v>
      </c>
      <c r="O19" s="130">
        <v>0</v>
      </c>
      <c r="P19" s="130">
        <v>0</v>
      </c>
      <c r="Q19" s="130">
        <v>0</v>
      </c>
      <c r="R19" s="130">
        <v>0</v>
      </c>
      <c r="S19" s="130">
        <v>0</v>
      </c>
      <c r="T19" s="130">
        <v>0</v>
      </c>
      <c r="U19" s="130">
        <v>0</v>
      </c>
      <c r="V19" s="130">
        <v>0</v>
      </c>
      <c r="W19" s="130">
        <v>0</v>
      </c>
      <c r="X19" s="130">
        <v>0</v>
      </c>
      <c r="Y19" s="130">
        <v>0</v>
      </c>
      <c r="Z19" s="130">
        <v>0</v>
      </c>
      <c r="AA19" s="130">
        <v>0</v>
      </c>
      <c r="AB19" s="130">
        <v>0</v>
      </c>
      <c r="AC19" s="130">
        <v>0</v>
      </c>
      <c r="AD19" s="130">
        <v>0</v>
      </c>
      <c r="AE19" s="130">
        <v>0</v>
      </c>
      <c r="AF19" s="130">
        <v>0</v>
      </c>
      <c r="AG19" s="130">
        <v>0</v>
      </c>
      <c r="AH19" s="130">
        <v>0</v>
      </c>
      <c r="AI19" s="130">
        <v>0</v>
      </c>
      <c r="AJ19" s="130">
        <v>0</v>
      </c>
      <c r="AK19" s="130">
        <v>0</v>
      </c>
      <c r="AL19" s="130">
        <v>0</v>
      </c>
      <c r="AM19" s="130">
        <v>0</v>
      </c>
      <c r="AN19" s="130">
        <v>0</v>
      </c>
      <c r="AO19" s="130">
        <v>0</v>
      </c>
      <c r="AQ19" s="160"/>
    </row>
    <row r="20" spans="1:43" s="54" customFormat="1" x14ac:dyDescent="0.25">
      <c r="A20" s="116"/>
      <c r="B20" s="72"/>
      <c r="C20" s="50"/>
      <c r="D20" s="50"/>
      <c r="E20" s="45"/>
      <c r="F20" s="136">
        <v>0.03</v>
      </c>
      <c r="G20" s="45" t="s">
        <v>1</v>
      </c>
      <c r="H20" s="45"/>
      <c r="I20" s="45"/>
      <c r="J20" s="59">
        <v>0</v>
      </c>
      <c r="K20" s="130">
        <v>0</v>
      </c>
      <c r="L20" s="130">
        <v>0</v>
      </c>
      <c r="M20" s="130">
        <v>0</v>
      </c>
      <c r="N20" s="130">
        <v>0</v>
      </c>
      <c r="O20" s="130">
        <v>0</v>
      </c>
      <c r="P20" s="130">
        <v>0</v>
      </c>
      <c r="Q20" s="130">
        <v>0</v>
      </c>
      <c r="R20" s="130">
        <v>0</v>
      </c>
      <c r="S20" s="130">
        <v>0</v>
      </c>
      <c r="T20" s="130">
        <v>0</v>
      </c>
      <c r="U20" s="130">
        <v>0</v>
      </c>
      <c r="V20" s="130">
        <v>0</v>
      </c>
      <c r="W20" s="130">
        <v>0</v>
      </c>
      <c r="X20" s="130">
        <v>0</v>
      </c>
      <c r="Y20" s="130">
        <v>0</v>
      </c>
      <c r="Z20" s="130">
        <v>0</v>
      </c>
      <c r="AA20" s="130">
        <v>0</v>
      </c>
      <c r="AB20" s="130">
        <v>0</v>
      </c>
      <c r="AC20" s="130">
        <v>0</v>
      </c>
      <c r="AD20" s="130">
        <v>0</v>
      </c>
      <c r="AE20" s="130">
        <v>0</v>
      </c>
      <c r="AF20" s="130">
        <v>0</v>
      </c>
      <c r="AG20" s="130">
        <v>0</v>
      </c>
      <c r="AH20" s="130">
        <v>0</v>
      </c>
      <c r="AI20" s="130">
        <v>0</v>
      </c>
      <c r="AJ20" s="130">
        <v>0</v>
      </c>
      <c r="AK20" s="130">
        <v>0</v>
      </c>
      <c r="AL20" s="130">
        <v>0</v>
      </c>
      <c r="AM20" s="130">
        <v>0</v>
      </c>
      <c r="AN20" s="130">
        <v>0</v>
      </c>
      <c r="AO20" s="130">
        <v>0</v>
      </c>
      <c r="AQ20" s="160"/>
    </row>
    <row r="21" spans="1:43" x14ac:dyDescent="0.25">
      <c r="A21" s="116"/>
      <c r="C21" s="16"/>
      <c r="D21" s="16"/>
      <c r="E21" s="23"/>
      <c r="F21" s="45"/>
      <c r="G21" s="23"/>
      <c r="H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Q21" s="160"/>
    </row>
    <row r="22" spans="1:43" ht="15.75" thickBot="1" x14ac:dyDescent="0.3">
      <c r="A22" s="116"/>
      <c r="C22" s="16"/>
      <c r="D22" s="16"/>
      <c r="E22" s="7" t="s">
        <v>6</v>
      </c>
      <c r="F22" s="7"/>
      <c r="G22" s="7"/>
      <c r="H22" s="7"/>
      <c r="I22" s="7"/>
      <c r="J22" s="31">
        <v>6886476.0200848952</v>
      </c>
      <c r="K22" s="31">
        <v>0</v>
      </c>
      <c r="L22" s="31">
        <v>39028.114765864695</v>
      </c>
      <c r="M22" s="31">
        <v>159533.20645662042</v>
      </c>
      <c r="N22" s="31">
        <v>163022.90912730669</v>
      </c>
      <c r="O22" s="31">
        <v>167075.58516043247</v>
      </c>
      <c r="P22" s="31">
        <v>170309.9212929128</v>
      </c>
      <c r="Q22" s="31">
        <v>174393.68094171301</v>
      </c>
      <c r="R22" s="31">
        <v>178569.64715385</v>
      </c>
      <c r="S22" s="31">
        <v>183348.67624836133</v>
      </c>
      <c r="T22" s="31">
        <v>187237.28518334116</v>
      </c>
      <c r="U22" s="31">
        <v>191721.41503687308</v>
      </c>
      <c r="V22" s="31">
        <v>196900.47061430445</v>
      </c>
      <c r="W22" s="31">
        <v>202772.76690330732</v>
      </c>
      <c r="X22" s="31">
        <v>207690.72367715361</v>
      </c>
      <c r="Y22" s="31">
        <v>213295.52893944667</v>
      </c>
      <c r="Z22" s="31">
        <v>219046.79198415345</v>
      </c>
      <c r="AA22" s="31">
        <v>226236.77070490303</v>
      </c>
      <c r="AB22" s="31">
        <v>232402.17212512664</v>
      </c>
      <c r="AC22" s="31">
        <v>239378.65566931589</v>
      </c>
      <c r="AD22" s="31">
        <v>246552.15003718433</v>
      </c>
      <c r="AE22" s="31">
        <v>254628.80427235999</v>
      </c>
      <c r="AF22" s="31">
        <v>262040.92578981211</v>
      </c>
      <c r="AG22" s="31">
        <v>270417.69941777841</v>
      </c>
      <c r="AH22" s="31">
        <v>279081.62968458276</v>
      </c>
      <c r="AI22" s="31">
        <v>288805.49718842492</v>
      </c>
      <c r="AJ22" s="31">
        <v>297226.76713136921</v>
      </c>
      <c r="AK22" s="31">
        <v>306737.62166348135</v>
      </c>
      <c r="AL22" s="31">
        <v>316526.39060547372</v>
      </c>
      <c r="AM22" s="31">
        <v>327526.00411496806</v>
      </c>
      <c r="AN22" s="31">
        <v>337082.37298517977</v>
      </c>
      <c r="AO22" s="31">
        <v>347885.83520929446</v>
      </c>
      <c r="AQ22" s="160"/>
    </row>
    <row r="23" spans="1:43" x14ac:dyDescent="0.25">
      <c r="A23" s="116"/>
      <c r="C23" s="43"/>
      <c r="D23" s="43"/>
      <c r="E23" s="139"/>
      <c r="F23" s="139"/>
      <c r="G23" s="139"/>
      <c r="H23" s="139"/>
      <c r="I23" s="139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Q23" s="160"/>
    </row>
    <row r="24" spans="1:43" x14ac:dyDescent="0.25">
      <c r="A24" s="116"/>
      <c r="C24" s="16"/>
      <c r="D24" s="16"/>
      <c r="E24" s="23"/>
      <c r="F24" s="6" t="s">
        <v>67</v>
      </c>
      <c r="G24" s="6"/>
      <c r="H24" s="6"/>
      <c r="I24" s="6"/>
      <c r="J24" s="29">
        <v>-1271203.8460567645</v>
      </c>
      <c r="K24" s="29">
        <v>0</v>
      </c>
      <c r="L24" s="29">
        <v>-30042.466906415932</v>
      </c>
      <c r="M24" s="29">
        <v>-37142.881867393786</v>
      </c>
      <c r="N24" s="29">
        <v>-37574.972988584108</v>
      </c>
      <c r="O24" s="29">
        <v>-37620.635953001714</v>
      </c>
      <c r="P24" s="29">
        <v>-43266.813616279425</v>
      </c>
      <c r="Q24" s="29">
        <v>-44384.818568698684</v>
      </c>
      <c r="R24" s="29">
        <v>-46994.853799051918</v>
      </c>
      <c r="S24" s="29">
        <v>-47550.461222789134</v>
      </c>
      <c r="T24" s="29">
        <v>-48130.796412841511</v>
      </c>
      <c r="U24" s="29">
        <v>-36661.732228295063</v>
      </c>
      <c r="V24" s="29">
        <v>-36701.390462944633</v>
      </c>
      <c r="W24" s="29">
        <v>-42418.373678894823</v>
      </c>
      <c r="X24" s="29">
        <v>-45007.930239137109</v>
      </c>
      <c r="Y24" s="29">
        <v>-46566.436231321626</v>
      </c>
      <c r="Z24" s="29">
        <v>-48169.453408856971</v>
      </c>
      <c r="AA24" s="29">
        <v>-36793.708907177454</v>
      </c>
      <c r="AB24" s="29">
        <v>-36681.308052711647</v>
      </c>
      <c r="AC24" s="29">
        <v>-42343.178091774047</v>
      </c>
      <c r="AD24" s="29">
        <v>-44776.465949424353</v>
      </c>
      <c r="AE24" s="29">
        <v>-46726.567276053254</v>
      </c>
      <c r="AF24" s="29">
        <v>-47456.135732428724</v>
      </c>
      <c r="AG24" s="29">
        <v>-48728.225410143874</v>
      </c>
      <c r="AH24" s="29">
        <v>-37759.798719721766</v>
      </c>
      <c r="AI24" s="29">
        <v>-37728.103890333659</v>
      </c>
      <c r="AJ24" s="29">
        <v>-43515.461636112035</v>
      </c>
      <c r="AK24" s="29">
        <v>-46518.836756973338</v>
      </c>
      <c r="AL24" s="29">
        <v>-48002.043456671767</v>
      </c>
      <c r="AM24" s="29">
        <v>-49607.955710675647</v>
      </c>
      <c r="AN24" s="29">
        <v>-38147.417785892016</v>
      </c>
      <c r="AO24" s="29">
        <v>-38184.621096164672</v>
      </c>
      <c r="AP24" s="29"/>
      <c r="AQ24" s="160"/>
    </row>
    <row r="25" spans="1:43" x14ac:dyDescent="0.25">
      <c r="A25" s="116"/>
      <c r="C25" s="20"/>
      <c r="D25" s="16"/>
      <c r="E25" s="23"/>
      <c r="G25" s="137" t="s">
        <v>33</v>
      </c>
      <c r="H25" s="137"/>
      <c r="I25" s="137"/>
      <c r="J25" s="30">
        <v>-280964.62627778389</v>
      </c>
      <c r="K25" s="30"/>
      <c r="L25" s="30">
        <v>-4036.8235254547303</v>
      </c>
      <c r="M25" s="152">
        <v>-4036.8235254547303</v>
      </c>
      <c r="N25" s="152">
        <v>-4036.8235254547303</v>
      </c>
      <c r="O25" s="152">
        <v>-4036.8235254547303</v>
      </c>
      <c r="P25" s="152">
        <v>-9688.4476655136259</v>
      </c>
      <c r="Q25" s="152">
        <v>-11626.137198616354</v>
      </c>
      <c r="R25" s="152">
        <v>-13563.826731719078</v>
      </c>
      <c r="S25" s="152">
        <v>-14209.723242753324</v>
      </c>
      <c r="T25" s="152">
        <v>-15501.516264821805</v>
      </c>
      <c r="U25" s="152">
        <v>-4036.8235254547303</v>
      </c>
      <c r="V25" s="152">
        <v>-4036.8235254547303</v>
      </c>
      <c r="W25" s="152">
        <v>-9817.6269677204764</v>
      </c>
      <c r="X25" s="152">
        <v>-12401.213011857444</v>
      </c>
      <c r="Y25" s="152">
        <v>-13951.364638339628</v>
      </c>
      <c r="Z25" s="152">
        <v>-15501.516264821805</v>
      </c>
      <c r="AA25" s="152">
        <v>-4036.8235254547303</v>
      </c>
      <c r="AB25" s="152">
        <v>-4036.8235254547303</v>
      </c>
      <c r="AC25" s="152">
        <v>-9688.4476655136259</v>
      </c>
      <c r="AD25" s="152">
        <v>-11626.137198616354</v>
      </c>
      <c r="AE25" s="152">
        <v>-13563.826731719078</v>
      </c>
      <c r="AF25" s="152">
        <v>-14209.723242753324</v>
      </c>
      <c r="AG25" s="152">
        <v>-15501.516264821805</v>
      </c>
      <c r="AH25" s="152">
        <v>-4036.8235254547303</v>
      </c>
      <c r="AI25" s="152">
        <v>-4036.8235254547303</v>
      </c>
      <c r="AJ25" s="152">
        <v>-9817.6269677204764</v>
      </c>
      <c r="AK25" s="152">
        <v>-12401.213011857444</v>
      </c>
      <c r="AL25" s="152">
        <v>-13951.364638339628</v>
      </c>
      <c r="AM25" s="152">
        <v>-15501.516264821805</v>
      </c>
      <c r="AN25" s="152">
        <v>-4036.8235254547303</v>
      </c>
      <c r="AO25" s="152">
        <v>-4036.8235254547303</v>
      </c>
      <c r="AQ25" s="160"/>
    </row>
    <row r="26" spans="1:43" x14ac:dyDescent="0.25">
      <c r="A26" s="116"/>
      <c r="C26" s="16"/>
      <c r="D26" s="16"/>
      <c r="E26" s="23"/>
      <c r="G26" s="137" t="s">
        <v>34</v>
      </c>
      <c r="H26" s="137"/>
      <c r="I26" s="137"/>
      <c r="J26" s="30">
        <v>-5047.5462005927902</v>
      </c>
      <c r="K26" s="30"/>
      <c r="L26" s="152">
        <v>-226.04144926427654</v>
      </c>
      <c r="M26" s="152">
        <v>-150.66330677142855</v>
      </c>
      <c r="N26" s="152">
        <v>-150.66330677142855</v>
      </c>
      <c r="O26" s="152">
        <v>-150.66330677142855</v>
      </c>
      <c r="P26" s="152">
        <v>-150.66330677142855</v>
      </c>
      <c r="Q26" s="152">
        <v>-226.04144926427654</v>
      </c>
      <c r="R26" s="152">
        <v>-150.66330677142855</v>
      </c>
      <c r="S26" s="152">
        <v>-150.66330677142855</v>
      </c>
      <c r="T26" s="152">
        <v>-150.66330677142855</v>
      </c>
      <c r="U26" s="152">
        <v>-150.66330677142855</v>
      </c>
      <c r="V26" s="152">
        <v>-226.04144926427654</v>
      </c>
      <c r="W26" s="152">
        <v>-150.66330677142855</v>
      </c>
      <c r="X26" s="152">
        <v>-150.66330677142855</v>
      </c>
      <c r="Y26" s="152">
        <v>-150.66330677142855</v>
      </c>
      <c r="Z26" s="152">
        <v>-150.66330677142855</v>
      </c>
      <c r="AA26" s="152">
        <v>-226.04144926427654</v>
      </c>
      <c r="AB26" s="152">
        <v>-150.66330677142855</v>
      </c>
      <c r="AC26" s="152">
        <v>-150.66330677142855</v>
      </c>
      <c r="AD26" s="152">
        <v>-150.66330677142855</v>
      </c>
      <c r="AE26" s="152">
        <v>-150.66330677142855</v>
      </c>
      <c r="AF26" s="152">
        <v>-226.04144926427654</v>
      </c>
      <c r="AG26" s="152">
        <v>-150.66330677142855</v>
      </c>
      <c r="AH26" s="152">
        <v>-150.66330677142855</v>
      </c>
      <c r="AI26" s="152">
        <v>-150.66330677142855</v>
      </c>
      <c r="AJ26" s="152">
        <v>-150.66330677142855</v>
      </c>
      <c r="AK26" s="152">
        <v>-226.04144926427654</v>
      </c>
      <c r="AL26" s="152">
        <v>-150.66330677142855</v>
      </c>
      <c r="AM26" s="152">
        <v>-150.66330677142855</v>
      </c>
      <c r="AN26" s="152">
        <v>-150.66330677142855</v>
      </c>
      <c r="AO26" s="152">
        <v>-226.04144926427654</v>
      </c>
      <c r="AQ26" s="160"/>
    </row>
    <row r="27" spans="1:43" x14ac:dyDescent="0.25">
      <c r="A27" s="116"/>
      <c r="C27" s="16"/>
      <c r="D27" s="16"/>
      <c r="E27" s="23"/>
      <c r="G27" s="137" t="s">
        <v>32</v>
      </c>
      <c r="H27" s="137"/>
      <c r="I27" s="137"/>
      <c r="J27" s="30">
        <v>-254299.95840000018</v>
      </c>
      <c r="K27" s="30"/>
      <c r="L27" s="152">
        <v>-8848.1740799999989</v>
      </c>
      <c r="M27" s="152">
        <v>-8848.1740799999989</v>
      </c>
      <c r="N27" s="152">
        <v>-8848.1740799999989</v>
      </c>
      <c r="O27" s="152">
        <v>-8848.1740799999989</v>
      </c>
      <c r="P27" s="152">
        <v>-8848.1740799999989</v>
      </c>
      <c r="Q27" s="152">
        <v>-8402.3635200000008</v>
      </c>
      <c r="R27" s="152">
        <v>-8402.3635200000008</v>
      </c>
      <c r="S27" s="152">
        <v>-8402.3635200000008</v>
      </c>
      <c r="T27" s="152">
        <v>-8402.3635200000008</v>
      </c>
      <c r="U27" s="152">
        <v>-8402.3635200000008</v>
      </c>
      <c r="V27" s="152">
        <v>-8402.3635200000008</v>
      </c>
      <c r="W27" s="152">
        <v>-8402.3635200000008</v>
      </c>
      <c r="X27" s="152">
        <v>-8402.3635200000008</v>
      </c>
      <c r="Y27" s="152">
        <v>-8402.3635200000008</v>
      </c>
      <c r="Z27" s="152">
        <v>-8402.3635200000008</v>
      </c>
      <c r="AA27" s="152">
        <v>-8402.3635200000008</v>
      </c>
      <c r="AB27" s="152">
        <v>-8402.3635200000008</v>
      </c>
      <c r="AC27" s="152">
        <v>-8402.3635200000008</v>
      </c>
      <c r="AD27" s="152">
        <v>-8402.3635200000008</v>
      </c>
      <c r="AE27" s="152">
        <v>-8402.3635200000008</v>
      </c>
      <c r="AF27" s="152">
        <v>-8402.3635200000008</v>
      </c>
      <c r="AG27" s="152">
        <v>-8402.3635200000008</v>
      </c>
      <c r="AH27" s="152">
        <v>-8402.3635200000008</v>
      </c>
      <c r="AI27" s="152">
        <v>-8402.3635200000008</v>
      </c>
      <c r="AJ27" s="152">
        <v>-8402.3635200000008</v>
      </c>
      <c r="AK27" s="152">
        <v>-8402.3635200000008</v>
      </c>
      <c r="AL27" s="152">
        <v>-8402.3635200000008</v>
      </c>
      <c r="AM27" s="152">
        <v>-8402.3635200000008</v>
      </c>
      <c r="AN27" s="152">
        <v>-8402.3635200000008</v>
      </c>
      <c r="AO27" s="152">
        <v>-8402.3635200000008</v>
      </c>
      <c r="AQ27" s="160"/>
    </row>
    <row r="28" spans="1:43" x14ac:dyDescent="0.25">
      <c r="A28" s="116"/>
      <c r="C28" s="16"/>
      <c r="D28" s="16"/>
      <c r="E28" s="23"/>
      <c r="G28" s="137" t="s">
        <v>260</v>
      </c>
      <c r="H28" s="137"/>
      <c r="I28" s="137"/>
      <c r="J28" s="30">
        <v>-546275.05964000023</v>
      </c>
      <c r="K28" s="30"/>
      <c r="L28" s="152">
        <v>-10863.118839999999</v>
      </c>
      <c r="M28" s="152">
        <v>-17268.273760000004</v>
      </c>
      <c r="N28" s="152">
        <v>-18449.237280000001</v>
      </c>
      <c r="O28" s="152">
        <v>-18449.237280000001</v>
      </c>
      <c r="P28" s="152">
        <v>-18449.237280000001</v>
      </c>
      <c r="Q28" s="152">
        <v>-18057.27792</v>
      </c>
      <c r="R28" s="152">
        <v>-18057.27792</v>
      </c>
      <c r="S28" s="152">
        <v>-18057.27792</v>
      </c>
      <c r="T28" s="152">
        <v>-18057.27792</v>
      </c>
      <c r="U28" s="152">
        <v>-18057.27792</v>
      </c>
      <c r="V28" s="152">
        <v>-18057.27792</v>
      </c>
      <c r="W28" s="152">
        <v>-18057.27792</v>
      </c>
      <c r="X28" s="152">
        <v>-18057.27792</v>
      </c>
      <c r="Y28" s="152">
        <v>-18057.27792</v>
      </c>
      <c r="Z28" s="152">
        <v>-18057.27792</v>
      </c>
      <c r="AA28" s="152">
        <v>-18057.27792</v>
      </c>
      <c r="AB28" s="152">
        <v>-18057.27792</v>
      </c>
      <c r="AC28" s="152">
        <v>-18057.27792</v>
      </c>
      <c r="AD28" s="152">
        <v>-18541.64544</v>
      </c>
      <c r="AE28" s="152">
        <v>-18541.64544</v>
      </c>
      <c r="AF28" s="152">
        <v>-18541.64544</v>
      </c>
      <c r="AG28" s="152">
        <v>-18541.64544</v>
      </c>
      <c r="AH28" s="152">
        <v>-19026.01296</v>
      </c>
      <c r="AI28" s="152">
        <v>-19026.01296</v>
      </c>
      <c r="AJ28" s="152">
        <v>-19026.01296</v>
      </c>
      <c r="AK28" s="152">
        <v>-19361.344320000004</v>
      </c>
      <c r="AL28" s="152">
        <v>-19361.344320000004</v>
      </c>
      <c r="AM28" s="152">
        <v>-19361.344320000004</v>
      </c>
      <c r="AN28" s="152">
        <v>-19361.344320000004</v>
      </c>
      <c r="AO28" s="152">
        <v>-19361.344320000004</v>
      </c>
      <c r="AQ28" s="160"/>
    </row>
    <row r="29" spans="1:43" x14ac:dyDescent="0.25">
      <c r="A29" s="116"/>
      <c r="C29" s="16"/>
      <c r="D29" s="16"/>
      <c r="E29" s="23"/>
      <c r="G29" s="137" t="s">
        <v>261</v>
      </c>
      <c r="H29" s="137"/>
      <c r="I29" s="137"/>
      <c r="J29" s="30">
        <v>-152277.92252024828</v>
      </c>
      <c r="K29" s="30"/>
      <c r="L29" s="152">
        <v>-5097.435494912771</v>
      </c>
      <c r="M29" s="152">
        <v>-5693.2876192243302</v>
      </c>
      <c r="N29" s="152">
        <v>-4944.4152204146521</v>
      </c>
      <c r="O29" s="152">
        <v>-4944.8549088322579</v>
      </c>
      <c r="P29" s="152">
        <v>-4939.408432051081</v>
      </c>
      <c r="Q29" s="152">
        <v>-4937.8033666747597</v>
      </c>
      <c r="R29" s="152">
        <v>-5685.5272064181099</v>
      </c>
      <c r="S29" s="152">
        <v>-5685.2613951210878</v>
      </c>
      <c r="T29" s="152">
        <v>-4929.003563104985</v>
      </c>
      <c r="U29" s="152">
        <v>-4924.6321179256029</v>
      </c>
      <c r="V29" s="152">
        <v>-4933.7122100823317</v>
      </c>
      <c r="W29" s="152">
        <v>-4945.2701262596229</v>
      </c>
      <c r="X29" s="152">
        <v>-4951.2406423649354</v>
      </c>
      <c r="Y29" s="152">
        <v>-4959.5950080672674</v>
      </c>
      <c r="Z29" s="152">
        <v>-4967.6605591204388</v>
      </c>
      <c r="AA29" s="152">
        <v>-4981.2306543151481</v>
      </c>
      <c r="AB29" s="152">
        <v>-4989.0079423421912</v>
      </c>
      <c r="AC29" s="152">
        <v>-4999.2538413456969</v>
      </c>
      <c r="AD29" s="152">
        <v>-5009.1330388932738</v>
      </c>
      <c r="AE29" s="152">
        <v>-5021.5448324194485</v>
      </c>
      <c r="AF29" s="152">
        <v>-5029.8386352678353</v>
      </c>
      <c r="AG29" s="152">
        <v>-5040.7134334073471</v>
      </c>
      <c r="AH29" s="152">
        <v>-5051.2603553523104</v>
      </c>
      <c r="AI29" s="152">
        <v>-5064.3655259642046</v>
      </c>
      <c r="AJ29" s="152">
        <v>-5070.9198294768366</v>
      </c>
      <c r="AK29" s="152">
        <v>-5079.9994037083143</v>
      </c>
      <c r="AL29" s="152">
        <v>-5088.4326194174109</v>
      </c>
      <c r="AM29" s="152">
        <v>-5099.3932469391093</v>
      </c>
      <c r="AN29" s="152">
        <v>-5103.5480615225497</v>
      </c>
      <c r="AO29" s="152">
        <v>-5110.173229302367</v>
      </c>
      <c r="AQ29" s="160"/>
    </row>
    <row r="30" spans="1:43" x14ac:dyDescent="0.25">
      <c r="A30" s="116"/>
      <c r="C30" s="16"/>
      <c r="D30" s="16"/>
      <c r="E30" s="23"/>
      <c r="G30" s="137" t="s">
        <v>262</v>
      </c>
      <c r="H30" s="137"/>
      <c r="I30" s="137"/>
      <c r="J30" s="30">
        <v>-8394.5541647305272</v>
      </c>
      <c r="K30" s="30"/>
      <c r="L30" s="152">
        <v>-324.93611341635102</v>
      </c>
      <c r="M30" s="152">
        <v>-295.19741197635108</v>
      </c>
      <c r="N30" s="152">
        <v>-295.19741197635108</v>
      </c>
      <c r="O30" s="152">
        <v>-340.42068797635108</v>
      </c>
      <c r="P30" s="152">
        <v>-340.42068797635108</v>
      </c>
      <c r="Q30" s="152">
        <v>-340.42068797635108</v>
      </c>
      <c r="R30" s="152">
        <v>-340.42068797635108</v>
      </c>
      <c r="S30" s="152">
        <v>-250.39741197635107</v>
      </c>
      <c r="T30" s="152">
        <v>-295.19741197635108</v>
      </c>
      <c r="U30" s="152">
        <v>-295.19741197635108</v>
      </c>
      <c r="V30" s="152">
        <v>-250.39741197635107</v>
      </c>
      <c r="W30" s="152">
        <v>-250.39741197635107</v>
      </c>
      <c r="X30" s="152">
        <v>-250.39741197635107</v>
      </c>
      <c r="Y30" s="152">
        <v>-250.39741197635107</v>
      </c>
      <c r="Z30" s="152">
        <v>-295.19741197635108</v>
      </c>
      <c r="AA30" s="152">
        <v>-295.19741197635108</v>
      </c>
      <c r="AB30" s="152">
        <v>-250.39741197635107</v>
      </c>
      <c r="AC30" s="152">
        <v>-250.39741197635107</v>
      </c>
      <c r="AD30" s="152">
        <v>-250.39741197635107</v>
      </c>
      <c r="AE30" s="152">
        <v>-250.39741197635107</v>
      </c>
      <c r="AF30" s="152">
        <v>-250.39741197635107</v>
      </c>
      <c r="AG30" s="152">
        <v>-295.19741197635108</v>
      </c>
      <c r="AH30" s="152">
        <v>-295.19741197635108</v>
      </c>
      <c r="AI30" s="152">
        <v>-250.39741197635107</v>
      </c>
      <c r="AJ30" s="152">
        <v>-250.39741197635107</v>
      </c>
      <c r="AK30" s="152">
        <v>-250.39741197635107</v>
      </c>
      <c r="AL30" s="152">
        <v>-250.39741197635107</v>
      </c>
      <c r="AM30" s="152">
        <v>-295.19741197635108</v>
      </c>
      <c r="AN30" s="152">
        <v>-295.19741197635108</v>
      </c>
      <c r="AO30" s="152">
        <v>-250.39741197635107</v>
      </c>
      <c r="AQ30" s="160"/>
    </row>
    <row r="31" spans="1:43" x14ac:dyDescent="0.25">
      <c r="A31" s="116"/>
      <c r="C31" s="16"/>
      <c r="D31" s="16"/>
      <c r="E31" s="23"/>
      <c r="G31" s="137" t="s">
        <v>299</v>
      </c>
      <c r="H31" s="137"/>
      <c r="I31" s="137"/>
      <c r="J31" s="30">
        <v>-23944.178853409088</v>
      </c>
      <c r="K31" s="30"/>
      <c r="L31" s="152">
        <v>-645.93740336780456</v>
      </c>
      <c r="M31" s="152">
        <v>-850.46216396694069</v>
      </c>
      <c r="N31" s="152">
        <v>-850.46216396694069</v>
      </c>
      <c r="O31" s="152">
        <v>-850.46216396694069</v>
      </c>
      <c r="P31" s="152">
        <v>-850.46216396694069</v>
      </c>
      <c r="Q31" s="152">
        <v>-794.77442616694088</v>
      </c>
      <c r="R31" s="152">
        <v>-794.77442616694088</v>
      </c>
      <c r="S31" s="152">
        <v>-794.77442616694088</v>
      </c>
      <c r="T31" s="152">
        <v>-794.77442616694088</v>
      </c>
      <c r="U31" s="152">
        <v>-794.77442616694088</v>
      </c>
      <c r="V31" s="152">
        <v>-794.77442616694088</v>
      </c>
      <c r="W31" s="152">
        <v>-794.77442616694088</v>
      </c>
      <c r="X31" s="152">
        <v>-794.77442616694088</v>
      </c>
      <c r="Y31" s="152">
        <v>-794.77442616694088</v>
      </c>
      <c r="Z31" s="152">
        <v>-794.77442616694088</v>
      </c>
      <c r="AA31" s="152">
        <v>-794.77442616694088</v>
      </c>
      <c r="AB31" s="152">
        <v>-794.77442616694088</v>
      </c>
      <c r="AC31" s="152">
        <v>-794.77442616694088</v>
      </c>
      <c r="AD31" s="152">
        <v>-796.12603316694083</v>
      </c>
      <c r="AE31" s="152">
        <v>-796.12603316694083</v>
      </c>
      <c r="AF31" s="152">
        <v>-796.12603316694083</v>
      </c>
      <c r="AG31" s="152">
        <v>-796.12603316694083</v>
      </c>
      <c r="AH31" s="152">
        <v>-797.47764016694089</v>
      </c>
      <c r="AI31" s="152">
        <v>-797.47764016694089</v>
      </c>
      <c r="AJ31" s="152">
        <v>-797.47764016694089</v>
      </c>
      <c r="AK31" s="152">
        <v>-797.47764016694089</v>
      </c>
      <c r="AL31" s="152">
        <v>-797.47764016694089</v>
      </c>
      <c r="AM31" s="152">
        <v>-797.47764016694089</v>
      </c>
      <c r="AN31" s="152">
        <v>-797.47764016694089</v>
      </c>
      <c r="AO31" s="152">
        <v>-797.47764016694089</v>
      </c>
      <c r="AQ31" s="160"/>
    </row>
    <row r="32" spans="1:43" x14ac:dyDescent="0.25">
      <c r="A32" s="116"/>
      <c r="C32" s="16"/>
      <c r="D32" s="16"/>
      <c r="E32" s="23"/>
      <c r="G32" s="23"/>
      <c r="H32" s="23"/>
      <c r="I32" s="23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Q32" s="160"/>
    </row>
    <row r="33" spans="1:43" x14ac:dyDescent="0.25">
      <c r="A33" s="116"/>
      <c r="C33" s="16"/>
      <c r="D33" s="16"/>
      <c r="E33" s="23"/>
      <c r="F33" s="6" t="s">
        <v>68</v>
      </c>
      <c r="G33" s="45"/>
      <c r="H33" s="45"/>
      <c r="I33" s="45"/>
      <c r="J33" s="29">
        <v>-67830</v>
      </c>
      <c r="K33" s="29">
        <v>0</v>
      </c>
      <c r="L33" s="29">
        <v>-2261</v>
      </c>
      <c r="M33" s="29">
        <v>-2261</v>
      </c>
      <c r="N33" s="29">
        <v>-2261</v>
      </c>
      <c r="O33" s="29">
        <v>-2261</v>
      </c>
      <c r="P33" s="29">
        <v>-2261</v>
      </c>
      <c r="Q33" s="29">
        <v>-2261</v>
      </c>
      <c r="R33" s="29">
        <v>-2261</v>
      </c>
      <c r="S33" s="29">
        <v>-2261</v>
      </c>
      <c r="T33" s="29">
        <v>-2261</v>
      </c>
      <c r="U33" s="29">
        <v>-2261</v>
      </c>
      <c r="V33" s="29">
        <v>-2261</v>
      </c>
      <c r="W33" s="29">
        <v>-2261</v>
      </c>
      <c r="X33" s="29">
        <v>-2261</v>
      </c>
      <c r="Y33" s="29">
        <v>-2261</v>
      </c>
      <c r="Z33" s="29">
        <v>-2261</v>
      </c>
      <c r="AA33" s="29">
        <v>-2261</v>
      </c>
      <c r="AB33" s="29">
        <v>-2261</v>
      </c>
      <c r="AC33" s="29">
        <v>-2261</v>
      </c>
      <c r="AD33" s="29">
        <v>-2261</v>
      </c>
      <c r="AE33" s="29">
        <v>-2261</v>
      </c>
      <c r="AF33" s="29">
        <v>-2261</v>
      </c>
      <c r="AG33" s="29">
        <v>-2261</v>
      </c>
      <c r="AH33" s="29">
        <v>-2261</v>
      </c>
      <c r="AI33" s="29">
        <v>-2261</v>
      </c>
      <c r="AJ33" s="29">
        <v>-2261</v>
      </c>
      <c r="AK33" s="29">
        <v>-2261</v>
      </c>
      <c r="AL33" s="29">
        <v>-2261</v>
      </c>
      <c r="AM33" s="29">
        <v>-2261</v>
      </c>
      <c r="AN33" s="29">
        <v>-2261</v>
      </c>
      <c r="AO33" s="29">
        <v>-2261</v>
      </c>
      <c r="AQ33" s="160"/>
    </row>
    <row r="34" spans="1:43" x14ac:dyDescent="0.25">
      <c r="A34" s="116"/>
      <c r="C34" s="16"/>
      <c r="D34" s="16"/>
      <c r="E34" s="23"/>
      <c r="G34" s="137" t="s">
        <v>167</v>
      </c>
      <c r="H34" s="137"/>
      <c r="I34" s="137"/>
      <c r="J34" s="30">
        <v>-61140</v>
      </c>
      <c r="K34" s="30"/>
      <c r="L34" s="30">
        <v>-2038</v>
      </c>
      <c r="M34" s="152">
        <v>-2038</v>
      </c>
      <c r="N34" s="152">
        <v>-2038</v>
      </c>
      <c r="O34" s="152">
        <v>-2038</v>
      </c>
      <c r="P34" s="152">
        <v>-2038</v>
      </c>
      <c r="Q34" s="152">
        <v>-2038</v>
      </c>
      <c r="R34" s="152">
        <v>-2038</v>
      </c>
      <c r="S34" s="152">
        <v>-2038</v>
      </c>
      <c r="T34" s="152">
        <v>-2038</v>
      </c>
      <c r="U34" s="152">
        <v>-2038</v>
      </c>
      <c r="V34" s="152">
        <v>-2038</v>
      </c>
      <c r="W34" s="152">
        <v>-2038</v>
      </c>
      <c r="X34" s="152">
        <v>-2038</v>
      </c>
      <c r="Y34" s="152">
        <v>-2038</v>
      </c>
      <c r="Z34" s="152">
        <v>-2038</v>
      </c>
      <c r="AA34" s="152">
        <v>-2038</v>
      </c>
      <c r="AB34" s="152">
        <v>-2038</v>
      </c>
      <c r="AC34" s="152">
        <v>-2038</v>
      </c>
      <c r="AD34" s="152">
        <v>-2038</v>
      </c>
      <c r="AE34" s="152">
        <v>-2038</v>
      </c>
      <c r="AF34" s="152">
        <v>-2038</v>
      </c>
      <c r="AG34" s="152">
        <v>-2038</v>
      </c>
      <c r="AH34" s="152">
        <v>-2038</v>
      </c>
      <c r="AI34" s="152">
        <v>-2038</v>
      </c>
      <c r="AJ34" s="152">
        <v>-2038</v>
      </c>
      <c r="AK34" s="152">
        <v>-2038</v>
      </c>
      <c r="AL34" s="152">
        <v>-2038</v>
      </c>
      <c r="AM34" s="152">
        <v>-2038</v>
      </c>
      <c r="AN34" s="152">
        <v>-2038</v>
      </c>
      <c r="AO34" s="152">
        <v>-2038</v>
      </c>
      <c r="AQ34" s="160"/>
    </row>
    <row r="35" spans="1:43" x14ac:dyDescent="0.25">
      <c r="A35" s="116"/>
      <c r="C35" s="16"/>
      <c r="D35" s="16"/>
      <c r="E35" s="23"/>
      <c r="G35" s="137" t="s">
        <v>166</v>
      </c>
      <c r="H35" s="137"/>
      <c r="I35" s="137"/>
      <c r="J35" s="152">
        <v>-3090</v>
      </c>
      <c r="K35" s="30"/>
      <c r="L35" s="152">
        <v>-103</v>
      </c>
      <c r="M35" s="152">
        <v>-103</v>
      </c>
      <c r="N35" s="152">
        <v>-103</v>
      </c>
      <c r="O35" s="152">
        <v>-103</v>
      </c>
      <c r="P35" s="152">
        <v>-103</v>
      </c>
      <c r="Q35" s="152">
        <v>-103</v>
      </c>
      <c r="R35" s="152">
        <v>-103</v>
      </c>
      <c r="S35" s="152">
        <v>-103</v>
      </c>
      <c r="T35" s="152">
        <v>-103</v>
      </c>
      <c r="U35" s="152">
        <v>-103</v>
      </c>
      <c r="V35" s="152">
        <v>-103</v>
      </c>
      <c r="W35" s="152">
        <v>-103</v>
      </c>
      <c r="X35" s="152">
        <v>-103</v>
      </c>
      <c r="Y35" s="152">
        <v>-103</v>
      </c>
      <c r="Z35" s="152">
        <v>-103</v>
      </c>
      <c r="AA35" s="152">
        <v>-103</v>
      </c>
      <c r="AB35" s="152">
        <v>-103</v>
      </c>
      <c r="AC35" s="152">
        <v>-103</v>
      </c>
      <c r="AD35" s="152">
        <v>-103</v>
      </c>
      <c r="AE35" s="152">
        <v>-103</v>
      </c>
      <c r="AF35" s="152">
        <v>-103</v>
      </c>
      <c r="AG35" s="152">
        <v>-103</v>
      </c>
      <c r="AH35" s="152">
        <v>-103</v>
      </c>
      <c r="AI35" s="152">
        <v>-103</v>
      </c>
      <c r="AJ35" s="152">
        <v>-103</v>
      </c>
      <c r="AK35" s="152">
        <v>-103</v>
      </c>
      <c r="AL35" s="152">
        <v>-103</v>
      </c>
      <c r="AM35" s="152">
        <v>-103</v>
      </c>
      <c r="AN35" s="152">
        <v>-103</v>
      </c>
      <c r="AO35" s="152">
        <v>-103</v>
      </c>
      <c r="AQ35" s="160"/>
    </row>
    <row r="36" spans="1:43" x14ac:dyDescent="0.25">
      <c r="A36" s="116"/>
      <c r="C36" s="16"/>
      <c r="D36" s="16"/>
      <c r="E36" s="23"/>
      <c r="G36" s="137" t="s">
        <v>168</v>
      </c>
      <c r="H36" s="137"/>
      <c r="I36" s="137"/>
      <c r="J36" s="152">
        <v>-3600</v>
      </c>
      <c r="K36" s="30"/>
      <c r="L36" s="152">
        <v>-120</v>
      </c>
      <c r="M36" s="152">
        <v>-120</v>
      </c>
      <c r="N36" s="152">
        <v>-120</v>
      </c>
      <c r="O36" s="152">
        <v>-120</v>
      </c>
      <c r="P36" s="152">
        <v>-120</v>
      </c>
      <c r="Q36" s="152">
        <v>-120</v>
      </c>
      <c r="R36" s="152">
        <v>-120</v>
      </c>
      <c r="S36" s="152">
        <v>-120</v>
      </c>
      <c r="T36" s="152">
        <v>-120</v>
      </c>
      <c r="U36" s="152">
        <v>-120</v>
      </c>
      <c r="V36" s="152">
        <v>-120</v>
      </c>
      <c r="W36" s="152">
        <v>-120</v>
      </c>
      <c r="X36" s="152">
        <v>-120</v>
      </c>
      <c r="Y36" s="152">
        <v>-120</v>
      </c>
      <c r="Z36" s="152">
        <v>-120</v>
      </c>
      <c r="AA36" s="152">
        <v>-120</v>
      </c>
      <c r="AB36" s="152">
        <v>-120</v>
      </c>
      <c r="AC36" s="152">
        <v>-120</v>
      </c>
      <c r="AD36" s="152">
        <v>-120</v>
      </c>
      <c r="AE36" s="152">
        <v>-120</v>
      </c>
      <c r="AF36" s="152">
        <v>-120</v>
      </c>
      <c r="AG36" s="152">
        <v>-120</v>
      </c>
      <c r="AH36" s="152">
        <v>-120</v>
      </c>
      <c r="AI36" s="152">
        <v>-120</v>
      </c>
      <c r="AJ36" s="152">
        <v>-120</v>
      </c>
      <c r="AK36" s="152">
        <v>-120</v>
      </c>
      <c r="AL36" s="152">
        <v>-120</v>
      </c>
      <c r="AM36" s="152">
        <v>-120</v>
      </c>
      <c r="AN36" s="152">
        <v>-120</v>
      </c>
      <c r="AO36" s="152">
        <v>-120</v>
      </c>
      <c r="AQ36" s="160"/>
    </row>
    <row r="37" spans="1:43" x14ac:dyDescent="0.25">
      <c r="A37" s="116"/>
      <c r="C37" s="43"/>
      <c r="D37" s="43"/>
      <c r="E37" s="150"/>
      <c r="F37" s="158"/>
      <c r="G37" s="293" t="s">
        <v>295</v>
      </c>
      <c r="H37" s="293"/>
      <c r="I37" s="293"/>
      <c r="J37" s="294">
        <v>0</v>
      </c>
      <c r="K37" s="294"/>
      <c r="L37" s="294">
        <v>0</v>
      </c>
      <c r="M37" s="294">
        <v>0</v>
      </c>
      <c r="N37" s="294">
        <v>0</v>
      </c>
      <c r="O37" s="294">
        <v>0</v>
      </c>
      <c r="P37" s="294">
        <v>0</v>
      </c>
      <c r="Q37" s="294">
        <v>0</v>
      </c>
      <c r="R37" s="294">
        <v>0</v>
      </c>
      <c r="S37" s="294">
        <v>0</v>
      </c>
      <c r="T37" s="294">
        <v>0</v>
      </c>
      <c r="U37" s="294">
        <v>0</v>
      </c>
      <c r="V37" s="294">
        <v>0</v>
      </c>
      <c r="W37" s="294">
        <v>0</v>
      </c>
      <c r="X37" s="294">
        <v>0</v>
      </c>
      <c r="Y37" s="294">
        <v>0</v>
      </c>
      <c r="Z37" s="294">
        <v>0</v>
      </c>
      <c r="AA37" s="294">
        <v>0</v>
      </c>
      <c r="AB37" s="294">
        <v>0</v>
      </c>
      <c r="AC37" s="294">
        <v>0</v>
      </c>
      <c r="AD37" s="294">
        <v>0</v>
      </c>
      <c r="AE37" s="294">
        <v>0</v>
      </c>
      <c r="AF37" s="294">
        <v>0</v>
      </c>
      <c r="AG37" s="294">
        <v>0</v>
      </c>
      <c r="AH37" s="294">
        <v>0</v>
      </c>
      <c r="AI37" s="294">
        <v>0</v>
      </c>
      <c r="AJ37" s="294">
        <v>0</v>
      </c>
      <c r="AK37" s="294">
        <v>0</v>
      </c>
      <c r="AL37" s="294">
        <v>0</v>
      </c>
      <c r="AM37" s="294">
        <v>0</v>
      </c>
      <c r="AN37" s="294">
        <v>0</v>
      </c>
      <c r="AO37" s="294">
        <v>0</v>
      </c>
      <c r="AP37" s="295"/>
      <c r="AQ37" s="160"/>
    </row>
    <row r="38" spans="1:43" x14ac:dyDescent="0.25">
      <c r="A38" s="116"/>
      <c r="C38" s="16"/>
      <c r="D38" s="16"/>
      <c r="E38" s="23"/>
      <c r="G38" s="23"/>
      <c r="H38" s="23"/>
      <c r="I38" s="23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Q38" s="160"/>
    </row>
    <row r="39" spans="1:43" x14ac:dyDescent="0.25">
      <c r="A39" s="116"/>
      <c r="B39" s="79"/>
      <c r="C39" s="16"/>
      <c r="D39" s="16"/>
      <c r="E39" s="23"/>
      <c r="F39" s="6" t="s">
        <v>69</v>
      </c>
      <c r="G39" s="6"/>
      <c r="H39" s="6"/>
      <c r="I39" s="6"/>
      <c r="J39" s="29">
        <v>-88544.511778713888</v>
      </c>
      <c r="K39" s="29">
        <v>0</v>
      </c>
      <c r="L39" s="29">
        <v>-2266.4191176485801</v>
      </c>
      <c r="M39" s="29">
        <v>-2712.9122943931061</v>
      </c>
      <c r="N39" s="29">
        <v>-2872.6930439452799</v>
      </c>
      <c r="O39" s="29">
        <v>-3344.6117094808283</v>
      </c>
      <c r="P39" s="29">
        <v>-3666.3026549829665</v>
      </c>
      <c r="Q39" s="29">
        <v>-2662.2277688204986</v>
      </c>
      <c r="R39" s="29">
        <v>-2682.4670839569258</v>
      </c>
      <c r="S39" s="29">
        <v>-2865.4971424691371</v>
      </c>
      <c r="T39" s="29">
        <v>-2953.1749526333142</v>
      </c>
      <c r="U39" s="29">
        <v>-3006.3308770781664</v>
      </c>
      <c r="V39" s="29">
        <v>-2822.7724262172678</v>
      </c>
      <c r="W39" s="29">
        <v>-2842.8216799566267</v>
      </c>
      <c r="X39" s="29">
        <v>-2858.9726053222957</v>
      </c>
      <c r="Y39" s="29">
        <v>-2876.6149822932689</v>
      </c>
      <c r="Z39" s="29">
        <v>-2982.215569718699</v>
      </c>
      <c r="AA39" s="29">
        <v>-2775.2455838290371</v>
      </c>
      <c r="AB39" s="29">
        <v>-2800.8400607084704</v>
      </c>
      <c r="AC39" s="29">
        <v>-2734.1672345099987</v>
      </c>
      <c r="AD39" s="29">
        <v>-2756.7880235018711</v>
      </c>
      <c r="AE39" s="29">
        <v>-2781.5440518089226</v>
      </c>
      <c r="AF39" s="29">
        <v>-2913.5269324148176</v>
      </c>
      <c r="AG39" s="29">
        <v>-2962.5939924011745</v>
      </c>
      <c r="AH39" s="29">
        <v>-2991.3577297681786</v>
      </c>
      <c r="AI39" s="29">
        <v>-2890.1607885496851</v>
      </c>
      <c r="AJ39" s="29">
        <v>-2916.6125766927362</v>
      </c>
      <c r="AK39" s="29">
        <v>-3228.4606811734125</v>
      </c>
      <c r="AL39" s="29">
        <v>-3302.0095732061095</v>
      </c>
      <c r="AM39" s="29">
        <v>-3343.7284083078839</v>
      </c>
      <c r="AN39" s="29">
        <v>-3373.019960400487</v>
      </c>
      <c r="AO39" s="29">
        <v>-3358.4222725241229</v>
      </c>
      <c r="AQ39" s="160"/>
    </row>
    <row r="40" spans="1:43" x14ac:dyDescent="0.25">
      <c r="A40" s="116"/>
      <c r="B40" s="3"/>
      <c r="C40" s="16"/>
      <c r="D40" s="16"/>
      <c r="E40" s="23"/>
      <c r="F40" s="50"/>
      <c r="G40" s="140" t="s">
        <v>161</v>
      </c>
      <c r="H40" s="137"/>
      <c r="I40" s="137"/>
      <c r="J40" s="30">
        <v>-2602.7825189676742</v>
      </c>
      <c r="K40" s="30"/>
      <c r="L40" s="30">
        <v>-121.9176904973795</v>
      </c>
      <c r="M40" s="130">
        <v>-284.96112662013479</v>
      </c>
      <c r="N40" s="130">
        <v>-287.53594574871596</v>
      </c>
      <c r="O40" s="130">
        <v>-471.42248301781183</v>
      </c>
      <c r="P40" s="130">
        <v>-500.06673556008212</v>
      </c>
      <c r="Q40" s="130">
        <v>-5.4902464090712746</v>
      </c>
      <c r="R40" s="130">
        <v>-7.7487784731912921</v>
      </c>
      <c r="S40" s="130">
        <v>-105.7954535560737</v>
      </c>
      <c r="T40" s="130">
        <v>-139.95973833961176</v>
      </c>
      <c r="U40" s="130">
        <v>-143.82808149840312</v>
      </c>
      <c r="V40" s="130">
        <v>-2.7511504389974477</v>
      </c>
      <c r="W40" s="130">
        <v>-3.2096755121636877</v>
      </c>
      <c r="X40" s="130">
        <v>-3.2096755121636877</v>
      </c>
      <c r="Y40" s="130">
        <v>-2.7511504389974477</v>
      </c>
      <c r="Z40" s="130">
        <v>-54.778964875128779</v>
      </c>
      <c r="AA40" s="130">
        <v>-59.203067581629959</v>
      </c>
      <c r="AB40" s="130">
        <v>-59.155067581629964</v>
      </c>
      <c r="AC40" s="130">
        <v>-2.2790404494325505</v>
      </c>
      <c r="AD40" s="130">
        <v>-2.6588805243379756</v>
      </c>
      <c r="AE40" s="130">
        <v>-2.6588805243379756</v>
      </c>
      <c r="AF40" s="130">
        <v>-68.217121039687001</v>
      </c>
      <c r="AG40" s="130">
        <v>-82.245796336391095</v>
      </c>
      <c r="AH40" s="130">
        <v>-82.233796336391094</v>
      </c>
      <c r="AI40" s="130">
        <v>-2.3020793238736355</v>
      </c>
      <c r="AJ40" s="130">
        <v>-2.6857592111859083</v>
      </c>
      <c r="AK40" s="130">
        <v>-2.6857592111859083</v>
      </c>
      <c r="AL40" s="130">
        <v>-28.812760744381528</v>
      </c>
      <c r="AM40" s="130">
        <v>-33.614887535111784</v>
      </c>
      <c r="AN40" s="130">
        <v>-33.614887535111784</v>
      </c>
      <c r="AO40" s="130">
        <v>-4.9878385350595433</v>
      </c>
      <c r="AQ40" s="160"/>
    </row>
    <row r="41" spans="1:43" x14ac:dyDescent="0.25">
      <c r="A41" s="116"/>
      <c r="B41" s="79"/>
      <c r="C41" s="16"/>
      <c r="D41" s="16"/>
      <c r="E41" s="23"/>
      <c r="F41" s="50"/>
      <c r="G41" s="140" t="s">
        <v>162</v>
      </c>
      <c r="H41" s="137"/>
      <c r="I41" s="137"/>
      <c r="J41" s="30">
        <v>-54715.125035933866</v>
      </c>
      <c r="K41" s="30"/>
      <c r="L41" s="152">
        <v>-771.62371621879004</v>
      </c>
      <c r="M41" s="130">
        <v>-946.37783275872357</v>
      </c>
      <c r="N41" s="130">
        <v>-1094.2269266298497</v>
      </c>
      <c r="O41" s="130">
        <v>-1250.7951761189281</v>
      </c>
      <c r="P41" s="130">
        <v>-1517.6645050249338</v>
      </c>
      <c r="Q41" s="130">
        <v>-1800.1029595194116</v>
      </c>
      <c r="R41" s="130">
        <v>-1807.435271380637</v>
      </c>
      <c r="S41" s="130">
        <v>-1816.5910868685341</v>
      </c>
      <c r="T41" s="130">
        <v>-1838.8147739315659</v>
      </c>
      <c r="U41" s="130">
        <v>-1875.7059888347387</v>
      </c>
      <c r="V41" s="130">
        <v>-1915.9368279389005</v>
      </c>
      <c r="W41" s="130">
        <v>-1922.3651763669277</v>
      </c>
      <c r="X41" s="130">
        <v>-1927.7488181554843</v>
      </c>
      <c r="Y41" s="130">
        <v>-1933.8843466309008</v>
      </c>
      <c r="Z41" s="130">
        <v>-1940.1802010859712</v>
      </c>
      <c r="AA41" s="130">
        <v>-1948.0910042832888</v>
      </c>
      <c r="AB41" s="130">
        <v>-1961.6169069356811</v>
      </c>
      <c r="AC41" s="130">
        <v>-1975.990693686558</v>
      </c>
      <c r="AD41" s="130">
        <v>-1983.843451615259</v>
      </c>
      <c r="AE41" s="130">
        <v>-1992.6848902963491</v>
      </c>
      <c r="AF41" s="130">
        <v>-2000.7988711583657</v>
      </c>
      <c r="AG41" s="130">
        <v>-2009.9788477625978</v>
      </c>
      <c r="AH41" s="130">
        <v>-2021.6908013526474</v>
      </c>
      <c r="AI41" s="130">
        <v>-2034.5530584315172</v>
      </c>
      <c r="AJ41" s="130">
        <v>-2043.771744740159</v>
      </c>
      <c r="AK41" s="130">
        <v>-2054.1831892197565</v>
      </c>
      <c r="AL41" s="130">
        <v>-2064.8988640331031</v>
      </c>
      <c r="AM41" s="130">
        <v>-2076.9400391940167</v>
      </c>
      <c r="AN41" s="130">
        <v>-2087.4013077985178</v>
      </c>
      <c r="AO41" s="130">
        <v>-2099.2277579617526</v>
      </c>
      <c r="AQ41" s="160"/>
    </row>
    <row r="42" spans="1:43" x14ac:dyDescent="0.25">
      <c r="A42" s="116"/>
      <c r="B42" s="79"/>
      <c r="C42" s="16"/>
      <c r="E42" s="23"/>
      <c r="G42" s="140" t="s">
        <v>163</v>
      </c>
      <c r="H42" s="137"/>
      <c r="I42" s="137"/>
      <c r="J42" s="30">
        <v>-16149.481027129463</v>
      </c>
      <c r="K42" s="30"/>
      <c r="L42" s="152">
        <v>-430.55751113973173</v>
      </c>
      <c r="M42" s="130">
        <v>-539.25313522156864</v>
      </c>
      <c r="N42" s="130">
        <v>-548.60997177403544</v>
      </c>
      <c r="O42" s="130">
        <v>-680.07385055140924</v>
      </c>
      <c r="P42" s="130">
        <v>-706.25121460527157</v>
      </c>
      <c r="Q42" s="130">
        <v>-385.47446299567645</v>
      </c>
      <c r="R42" s="130">
        <v>-396.12293420675803</v>
      </c>
      <c r="S42" s="130">
        <v>-471.95050214818991</v>
      </c>
      <c r="T42" s="130">
        <v>-503.24034046579732</v>
      </c>
      <c r="U42" s="130">
        <v>-515.63670684868487</v>
      </c>
      <c r="V42" s="130">
        <v>-432.92434794303045</v>
      </c>
      <c r="W42" s="130">
        <v>-446.08672818119572</v>
      </c>
      <c r="X42" s="130">
        <v>-456.85401175830862</v>
      </c>
      <c r="Y42" s="130">
        <v>-468.81938532703094</v>
      </c>
      <c r="Z42" s="130">
        <v>-516.09630386125934</v>
      </c>
      <c r="AA42" s="130">
        <v>-485.25545202631429</v>
      </c>
      <c r="AB42" s="130">
        <v>-497.3720262533559</v>
      </c>
      <c r="AC42" s="130">
        <v>-473.20144043620479</v>
      </c>
      <c r="AD42" s="130">
        <v>-487.58963142447033</v>
      </c>
      <c r="AE42" s="130">
        <v>-503.50422105043219</v>
      </c>
      <c r="AF42" s="130">
        <v>-561.81488027896137</v>
      </c>
      <c r="AG42" s="130">
        <v>-587.6732883643823</v>
      </c>
      <c r="AH42" s="130">
        <v>-604.73707214133674</v>
      </c>
      <c r="AI42" s="130">
        <v>-570.60959085649029</v>
      </c>
      <c r="AJ42" s="130">
        <v>-587.45901280358714</v>
      </c>
      <c r="AK42" s="130">
        <v>-606.19961286686225</v>
      </c>
      <c r="AL42" s="130">
        <v>-642.90582855301705</v>
      </c>
      <c r="AM42" s="130">
        <v>-667.78136170314792</v>
      </c>
      <c r="AN42" s="130">
        <v>-686.61164519124975</v>
      </c>
      <c r="AO42" s="130">
        <v>-688.81455615170375</v>
      </c>
      <c r="AQ42" s="160"/>
    </row>
    <row r="43" spans="1:43" x14ac:dyDescent="0.25">
      <c r="A43" s="116"/>
      <c r="B43" s="79"/>
      <c r="C43" s="16"/>
      <c r="E43" s="23"/>
      <c r="G43" s="140" t="s">
        <v>164</v>
      </c>
      <c r="H43" s="137"/>
      <c r="I43" s="137"/>
      <c r="J43" s="30">
        <v>-15077.12319668286</v>
      </c>
      <c r="K43" s="30"/>
      <c r="L43" s="152">
        <v>-942.32019979267898</v>
      </c>
      <c r="M43" s="130">
        <v>-942.32019979267898</v>
      </c>
      <c r="N43" s="130">
        <v>-942.32019979267898</v>
      </c>
      <c r="O43" s="130">
        <v>-942.32019979267898</v>
      </c>
      <c r="P43" s="130">
        <v>-942.32019979267898</v>
      </c>
      <c r="Q43" s="130">
        <v>-471.16009989633949</v>
      </c>
      <c r="R43" s="130">
        <v>-471.16009989633949</v>
      </c>
      <c r="S43" s="130">
        <v>-471.16009989633949</v>
      </c>
      <c r="T43" s="130">
        <v>-471.16009989633949</v>
      </c>
      <c r="U43" s="130">
        <v>-471.16009989633949</v>
      </c>
      <c r="V43" s="130">
        <v>-471.16009989633949</v>
      </c>
      <c r="W43" s="130">
        <v>-471.16009989633949</v>
      </c>
      <c r="X43" s="130">
        <v>-471.16009989633949</v>
      </c>
      <c r="Y43" s="130">
        <v>-471.16009989633949</v>
      </c>
      <c r="Z43" s="130">
        <v>-471.16009989633949</v>
      </c>
      <c r="AA43" s="130">
        <v>-282.69605993780374</v>
      </c>
      <c r="AB43" s="130">
        <v>-282.69605993780374</v>
      </c>
      <c r="AC43" s="130">
        <v>-282.69605993780374</v>
      </c>
      <c r="AD43" s="130">
        <v>-282.69605993780374</v>
      </c>
      <c r="AE43" s="130">
        <v>-282.69605993780374</v>
      </c>
      <c r="AF43" s="130">
        <v>-282.69605993780374</v>
      </c>
      <c r="AG43" s="130">
        <v>-282.69605993780374</v>
      </c>
      <c r="AH43" s="130">
        <v>-282.69605993780374</v>
      </c>
      <c r="AI43" s="130">
        <v>-282.69605993780374</v>
      </c>
      <c r="AJ43" s="130">
        <v>-282.69605993780374</v>
      </c>
      <c r="AK43" s="130">
        <v>-565.39211987560748</v>
      </c>
      <c r="AL43" s="130">
        <v>-565.39211987560748</v>
      </c>
      <c r="AM43" s="130">
        <v>-565.39211987560748</v>
      </c>
      <c r="AN43" s="130">
        <v>-565.39211987560748</v>
      </c>
      <c r="AO43" s="130">
        <v>-565.39211987560748</v>
      </c>
      <c r="AQ43" s="160"/>
    </row>
    <row r="44" spans="1:43" x14ac:dyDescent="0.25">
      <c r="A44" s="116"/>
      <c r="B44" s="4"/>
      <c r="C44" s="16"/>
      <c r="E44" s="23"/>
      <c r="F44" s="6"/>
      <c r="G44" s="6"/>
      <c r="H44" s="6"/>
      <c r="I44" s="6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Q44" s="160"/>
    </row>
    <row r="45" spans="1:43" ht="15.75" thickBot="1" x14ac:dyDescent="0.3">
      <c r="A45" s="116"/>
      <c r="C45" s="16"/>
      <c r="E45" s="7" t="s">
        <v>11</v>
      </c>
      <c r="F45" s="7"/>
      <c r="G45" s="7"/>
      <c r="H45" s="7"/>
      <c r="I45" s="289">
        <v>0.79269827504345536</v>
      </c>
      <c r="J45" s="31">
        <v>5458897.6622494161</v>
      </c>
      <c r="K45" s="31">
        <v>0</v>
      </c>
      <c r="L45" s="31">
        <v>4458.2287418001833</v>
      </c>
      <c r="M45" s="31">
        <v>117416.41229483353</v>
      </c>
      <c r="N45" s="31">
        <v>120314.2430947773</v>
      </c>
      <c r="O45" s="31">
        <v>123849.33749794993</v>
      </c>
      <c r="P45" s="31">
        <v>121115.80502165041</v>
      </c>
      <c r="Q45" s="31">
        <v>125085.63460419384</v>
      </c>
      <c r="R45" s="31">
        <v>126631.32627084115</v>
      </c>
      <c r="S45" s="31">
        <v>130671.71788310306</v>
      </c>
      <c r="T45" s="31">
        <v>133892.31381786635</v>
      </c>
      <c r="U45" s="31">
        <v>149792.35193149984</v>
      </c>
      <c r="V45" s="31">
        <v>155115.30772514254</v>
      </c>
      <c r="W45" s="31">
        <v>155250.57154445586</v>
      </c>
      <c r="X45" s="31">
        <v>157562.82083269421</v>
      </c>
      <c r="Y45" s="31">
        <v>161591.47772583176</v>
      </c>
      <c r="Z45" s="31">
        <v>165634.12300557777</v>
      </c>
      <c r="AA45" s="31">
        <v>184406.81621389653</v>
      </c>
      <c r="AB45" s="31">
        <v>190659.02401170653</v>
      </c>
      <c r="AC45" s="31">
        <v>192040.31034303183</v>
      </c>
      <c r="AD45" s="31">
        <v>196757.89606425812</v>
      </c>
      <c r="AE45" s="31">
        <v>202859.69294449783</v>
      </c>
      <c r="AF45" s="31">
        <v>209410.26312496857</v>
      </c>
      <c r="AG45" s="31">
        <v>216465.88001523336</v>
      </c>
      <c r="AH45" s="31">
        <v>236069.47323509282</v>
      </c>
      <c r="AI45" s="31">
        <v>245926.23250954156</v>
      </c>
      <c r="AJ45" s="31">
        <v>248533.69291856443</v>
      </c>
      <c r="AK45" s="31">
        <v>254729.32422533457</v>
      </c>
      <c r="AL45" s="31">
        <v>262961.33757559583</v>
      </c>
      <c r="AM45" s="31">
        <v>272313.31999598455</v>
      </c>
      <c r="AN45" s="31">
        <v>293300.93523888726</v>
      </c>
      <c r="AO45" s="31">
        <v>304081.79184060567</v>
      </c>
      <c r="AQ45" s="160"/>
    </row>
    <row r="46" spans="1:43" x14ac:dyDescent="0.25">
      <c r="A46" s="116"/>
      <c r="C46" s="16"/>
      <c r="E46" s="14"/>
      <c r="F46" s="14"/>
      <c r="G46" s="14"/>
      <c r="H46" s="14"/>
      <c r="I46" s="14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Q46" s="160"/>
    </row>
    <row r="47" spans="1:43" s="54" customFormat="1" x14ac:dyDescent="0.25">
      <c r="A47" s="116"/>
      <c r="B47" s="4"/>
      <c r="C47" s="50"/>
      <c r="D47" s="50"/>
      <c r="E47" s="45"/>
      <c r="F47" s="146" t="s">
        <v>70</v>
      </c>
      <c r="G47" s="146"/>
      <c r="H47" s="146"/>
      <c r="I47" s="146"/>
      <c r="J47" s="29">
        <v>-1882671.8106660508</v>
      </c>
      <c r="K47" s="29"/>
      <c r="L47" s="29">
        <v>-2553.5471000109887</v>
      </c>
      <c r="M47" s="29">
        <v>-7073.1493787515183</v>
      </c>
      <c r="N47" s="29">
        <v>-11914.746591539963</v>
      </c>
      <c r="O47" s="29">
        <v>-20234.257652672924</v>
      </c>
      <c r="P47" s="29">
        <v>-29633.321939358542</v>
      </c>
      <c r="Q47" s="29">
        <v>-30546.825646640769</v>
      </c>
      <c r="R47" s="29">
        <v>-31465.54894339418</v>
      </c>
      <c r="S47" s="29">
        <v>-34448.307804235956</v>
      </c>
      <c r="T47" s="29">
        <v>-38386.644289688389</v>
      </c>
      <c r="U47" s="29">
        <v>-42704.629176062241</v>
      </c>
      <c r="V47" s="29">
        <v>-44052.626236807177</v>
      </c>
      <c r="W47" s="29">
        <v>-45332.970627471281</v>
      </c>
      <c r="X47" s="29">
        <v>-46709.547228170188</v>
      </c>
      <c r="Y47" s="29">
        <v>-48057.579703557261</v>
      </c>
      <c r="Z47" s="29">
        <v>-51186.879839573514</v>
      </c>
      <c r="AA47" s="29">
        <v>-55658.623709836371</v>
      </c>
      <c r="AB47" s="29">
        <v>-60247.508504018457</v>
      </c>
      <c r="AC47" s="29">
        <v>-62181.613761885368</v>
      </c>
      <c r="AD47" s="29">
        <v>-64278.617985241915</v>
      </c>
      <c r="AE47" s="29">
        <v>-66374.152660059175</v>
      </c>
      <c r="AF47" s="29">
        <v>-73796.344618169474</v>
      </c>
      <c r="AG47" s="29">
        <v>-83002.096761619236</v>
      </c>
      <c r="AH47" s="29">
        <v>-93347.844318284449</v>
      </c>
      <c r="AI47" s="29">
        <v>-96585.245571991807</v>
      </c>
      <c r="AJ47" s="29">
        <v>-100229.63410783223</v>
      </c>
      <c r="AK47" s="29">
        <v>-104349.28217089348</v>
      </c>
      <c r="AL47" s="29">
        <v>-113476.89703638345</v>
      </c>
      <c r="AM47" s="29">
        <v>-126413.33935159142</v>
      </c>
      <c r="AN47" s="29">
        <v>-144777.37175699967</v>
      </c>
      <c r="AO47" s="29">
        <v>-153652.65619330955</v>
      </c>
      <c r="AQ47" s="160"/>
    </row>
    <row r="48" spans="1:43" x14ac:dyDescent="0.25">
      <c r="A48" s="116"/>
      <c r="B48" s="4"/>
      <c r="C48" s="15"/>
      <c r="D48" s="8"/>
      <c r="E48" s="15"/>
      <c r="F48" s="15"/>
      <c r="G48" s="15"/>
      <c r="H48" s="15"/>
      <c r="I48" s="15"/>
      <c r="J48" s="33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Q48" s="160"/>
    </row>
    <row r="49" spans="1:43" ht="15.75" thickBot="1" x14ac:dyDescent="0.3">
      <c r="A49" s="116"/>
      <c r="B49" s="4"/>
      <c r="C49" s="15"/>
      <c r="D49" s="8"/>
      <c r="E49" s="10" t="s">
        <v>7</v>
      </c>
      <c r="F49" s="10"/>
      <c r="G49" s="10"/>
      <c r="H49" s="10"/>
      <c r="I49" s="10"/>
      <c r="J49" s="35">
        <v>3576225.8515833672</v>
      </c>
      <c r="K49" s="35">
        <v>0</v>
      </c>
      <c r="L49" s="35">
        <v>1904.6816417891946</v>
      </c>
      <c r="M49" s="35">
        <v>110343.26291608201</v>
      </c>
      <c r="N49" s="35">
        <v>108399.49650323733</v>
      </c>
      <c r="O49" s="35">
        <v>103615.07984527701</v>
      </c>
      <c r="P49" s="35">
        <v>91482.483082291859</v>
      </c>
      <c r="Q49" s="35">
        <v>94538.808957553061</v>
      </c>
      <c r="R49" s="35">
        <v>95165.777327446966</v>
      </c>
      <c r="S49" s="35">
        <v>96223.410078867106</v>
      </c>
      <c r="T49" s="35">
        <v>95505.669528177968</v>
      </c>
      <c r="U49" s="35">
        <v>107087.7227554376</v>
      </c>
      <c r="V49" s="35">
        <v>111062.68148833537</v>
      </c>
      <c r="W49" s="35">
        <v>109917.60091698458</v>
      </c>
      <c r="X49" s="35">
        <v>110853.27360452403</v>
      </c>
      <c r="Y49" s="35">
        <v>113533.8980222745</v>
      </c>
      <c r="Z49" s="35">
        <v>114447.24316600425</v>
      </c>
      <c r="AA49" s="35">
        <v>128748.19250406016</v>
      </c>
      <c r="AB49" s="35">
        <v>130411.51550768808</v>
      </c>
      <c r="AC49" s="35">
        <v>129858.69658114646</v>
      </c>
      <c r="AD49" s="35">
        <v>132479.27807901619</v>
      </c>
      <c r="AE49" s="35">
        <v>136485.54028443864</v>
      </c>
      <c r="AF49" s="35">
        <v>135613.91850679909</v>
      </c>
      <c r="AG49" s="35">
        <v>133463.78325361412</v>
      </c>
      <c r="AH49" s="35">
        <v>142721.62891680837</v>
      </c>
      <c r="AI49" s="35">
        <v>149340.98693754975</v>
      </c>
      <c r="AJ49" s="35">
        <v>148304.05881073221</v>
      </c>
      <c r="AK49" s="35">
        <v>150380.04205444109</v>
      </c>
      <c r="AL49" s="35">
        <v>149484.44053921237</v>
      </c>
      <c r="AM49" s="35">
        <v>145899.98064439313</v>
      </c>
      <c r="AN49" s="35">
        <v>148523.5634818876</v>
      </c>
      <c r="AO49" s="35">
        <v>150429.13564729612</v>
      </c>
      <c r="AQ49" s="160"/>
    </row>
    <row r="50" spans="1:43" x14ac:dyDescent="0.25">
      <c r="A50" s="116"/>
      <c r="B50" s="4"/>
      <c r="C50" s="15"/>
      <c r="D50" s="8"/>
      <c r="E50" s="11"/>
      <c r="F50" s="11"/>
      <c r="G50" s="11"/>
      <c r="H50" s="11"/>
      <c r="I50" s="11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Q50" s="160"/>
    </row>
    <row r="51" spans="1:43" ht="15.75" thickBot="1" x14ac:dyDescent="0.3">
      <c r="A51" s="116"/>
      <c r="B51" s="4"/>
      <c r="C51" s="15"/>
      <c r="D51" s="8"/>
      <c r="E51" s="10" t="s">
        <v>15</v>
      </c>
      <c r="F51" s="10"/>
      <c r="G51" s="10"/>
      <c r="H51" s="10"/>
      <c r="I51" s="289">
        <v>0.47439101013251356</v>
      </c>
      <c r="J51" s="35">
        <v>3576225.8515833672</v>
      </c>
      <c r="K51" s="35">
        <v>0</v>
      </c>
      <c r="L51" s="35">
        <v>1904.6816417891946</v>
      </c>
      <c r="M51" s="35">
        <v>110343.26291608201</v>
      </c>
      <c r="N51" s="35">
        <v>108399.49650323733</v>
      </c>
      <c r="O51" s="35">
        <v>103615.07984527701</v>
      </c>
      <c r="P51" s="35">
        <v>91482.483082291859</v>
      </c>
      <c r="Q51" s="35">
        <v>94538.808957553061</v>
      </c>
      <c r="R51" s="35">
        <v>95165.777327446966</v>
      </c>
      <c r="S51" s="35">
        <v>96223.410078867106</v>
      </c>
      <c r="T51" s="35">
        <v>95505.669528177968</v>
      </c>
      <c r="U51" s="35">
        <v>107087.7227554376</v>
      </c>
      <c r="V51" s="35">
        <v>111062.68148833537</v>
      </c>
      <c r="W51" s="35">
        <v>109917.60091698458</v>
      </c>
      <c r="X51" s="35">
        <v>110853.27360452403</v>
      </c>
      <c r="Y51" s="35">
        <v>113533.8980222745</v>
      </c>
      <c r="Z51" s="35">
        <v>114447.24316600425</v>
      </c>
      <c r="AA51" s="35">
        <v>128748.19250406016</v>
      </c>
      <c r="AB51" s="35">
        <v>130411.51550768808</v>
      </c>
      <c r="AC51" s="35">
        <v>129858.69658114646</v>
      </c>
      <c r="AD51" s="35">
        <v>132479.27807901619</v>
      </c>
      <c r="AE51" s="35">
        <v>136485.54028443864</v>
      </c>
      <c r="AF51" s="35">
        <v>135613.91850679909</v>
      </c>
      <c r="AG51" s="35">
        <v>133463.78325361412</v>
      </c>
      <c r="AH51" s="35">
        <v>142721.62891680837</v>
      </c>
      <c r="AI51" s="35">
        <v>149340.98693754975</v>
      </c>
      <c r="AJ51" s="35">
        <v>148304.05881073221</v>
      </c>
      <c r="AK51" s="35">
        <v>150380.04205444109</v>
      </c>
      <c r="AL51" s="35">
        <v>149484.44053921237</v>
      </c>
      <c r="AM51" s="35">
        <v>145899.98064439313</v>
      </c>
      <c r="AN51" s="35">
        <v>148523.5634818876</v>
      </c>
      <c r="AO51" s="35">
        <v>150429.13564729612</v>
      </c>
      <c r="AQ51" s="160"/>
    </row>
    <row r="52" spans="1:43" x14ac:dyDescent="0.25">
      <c r="A52" s="116"/>
      <c r="B52" s="4"/>
      <c r="C52" s="15"/>
      <c r="D52" s="8"/>
      <c r="E52" s="15"/>
      <c r="F52" s="15"/>
      <c r="G52" s="15"/>
      <c r="H52" s="15"/>
      <c r="I52" s="15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Q52" s="160"/>
    </row>
    <row r="53" spans="1:43" x14ac:dyDescent="0.25">
      <c r="A53" s="116"/>
      <c r="B53" s="4"/>
      <c r="C53" s="15"/>
      <c r="D53" s="8"/>
      <c r="E53" s="11" t="s">
        <v>294</v>
      </c>
      <c r="F53" s="11"/>
      <c r="G53" s="11"/>
      <c r="H53" s="11"/>
      <c r="I53" s="11"/>
      <c r="J53" s="36">
        <v>-1422296.2263202188</v>
      </c>
      <c r="K53" s="36">
        <v>0</v>
      </c>
      <c r="L53" s="36">
        <v>0</v>
      </c>
      <c r="M53" s="36">
        <v>-34930.08598320272</v>
      </c>
      <c r="N53" s="36">
        <v>-34004.212540771237</v>
      </c>
      <c r="O53" s="36">
        <v>-31324.437595914402</v>
      </c>
      <c r="P53" s="36">
        <v>-26349.759577649511</v>
      </c>
      <c r="Q53" s="36">
        <v>-28278.352579407547</v>
      </c>
      <c r="R53" s="36">
        <v>-29286.224231439523</v>
      </c>
      <c r="S53" s="36">
        <v>-30301.576566023967</v>
      </c>
      <c r="T53" s="36">
        <v>-30569.247068029064</v>
      </c>
      <c r="U53" s="36">
        <v>-35008.856604760615</v>
      </c>
      <c r="V53" s="36">
        <v>-37486.414698606022</v>
      </c>
      <c r="W53" s="36">
        <v>-38148.134915837625</v>
      </c>
      <c r="X53" s="36">
        <v>-39444.866863178067</v>
      </c>
      <c r="Y53" s="36">
        <v>-41443.519023619723</v>
      </c>
      <c r="Z53" s="36">
        <v>-42612.769728638559</v>
      </c>
      <c r="AA53" s="36">
        <v>-48335.721810284245</v>
      </c>
      <c r="AB53" s="36">
        <v>-49928.814787162235</v>
      </c>
      <c r="AC53" s="36">
        <v>-50988.090395714928</v>
      </c>
      <c r="AD53" s="36">
        <v>-53067.17033699785</v>
      </c>
      <c r="AE53" s="36">
        <v>-55727.219573855742</v>
      </c>
      <c r="AF53" s="36">
        <v>-56511.034756777575</v>
      </c>
      <c r="AG53" s="36">
        <v>-56871.566593080759</v>
      </c>
      <c r="AH53" s="36">
        <v>-61394.952718894667</v>
      </c>
      <c r="AI53" s="36">
        <v>-65464.564359181451</v>
      </c>
      <c r="AJ53" s="36">
        <v>-66926.589493505424</v>
      </c>
      <c r="AK53" s="36">
        <v>-70096.573760024199</v>
      </c>
      <c r="AL53" s="36">
        <v>-72403.446950965939</v>
      </c>
      <c r="AM53" s="36">
        <v>-73901.747376535568</v>
      </c>
      <c r="AN53" s="36">
        <v>-78421.115839559352</v>
      </c>
      <c r="AO53" s="36">
        <v>-83069.159590600102</v>
      </c>
      <c r="AQ53" s="160"/>
    </row>
    <row r="54" spans="1:43" x14ac:dyDescent="0.25">
      <c r="A54" s="116"/>
      <c r="B54" s="4"/>
      <c r="C54" s="15"/>
      <c r="D54" s="8"/>
      <c r="E54" s="15"/>
      <c r="F54" s="147" t="s">
        <v>13</v>
      </c>
      <c r="G54" s="147"/>
      <c r="H54" s="147"/>
      <c r="I54" s="147"/>
      <c r="J54" s="34">
        <v>-1045621.8134707487</v>
      </c>
      <c r="K54" s="34"/>
      <c r="L54" s="34">
        <v>0</v>
      </c>
      <c r="M54" s="34">
        <v>-25677.533811178473</v>
      </c>
      <c r="N54" s="34">
        <v>-24996.744515272971</v>
      </c>
      <c r="O54" s="34">
        <v>-23026.321761701765</v>
      </c>
      <c r="P54" s="34">
        <v>-19368.470277683464</v>
      </c>
      <c r="Q54" s="34">
        <v>-20786.553367211432</v>
      </c>
      <c r="R54" s="34">
        <v>-21527.635464293766</v>
      </c>
      <c r="S54" s="34">
        <v>-22274.218063252916</v>
      </c>
      <c r="T54" s="34">
        <v>-22471.034608844901</v>
      </c>
      <c r="U54" s="34">
        <v>-25735.453385853394</v>
      </c>
      <c r="V54" s="34">
        <v>-27557.18727838678</v>
      </c>
      <c r="W54" s="34">
        <v>-28043.746261645312</v>
      </c>
      <c r="X54" s="34">
        <v>-28997.225634689756</v>
      </c>
      <c r="Y54" s="34">
        <v>-30466.822811485094</v>
      </c>
      <c r="Z54" s="34">
        <v>-31326.565976940117</v>
      </c>
      <c r="AA54" s="34">
        <v>-35534.618978150182</v>
      </c>
      <c r="AB54" s="34">
        <v>-36706.010872913408</v>
      </c>
      <c r="AC54" s="34">
        <v>-37484.889996849211</v>
      </c>
      <c r="AD54" s="34">
        <v>-39013.625247792537</v>
      </c>
      <c r="AE54" s="34">
        <v>-40969.543804305693</v>
      </c>
      <c r="AF54" s="34">
        <v>-41545.878497630569</v>
      </c>
      <c r="AG54" s="34">
        <v>-41810.975436088796</v>
      </c>
      <c r="AH54" s="34">
        <v>-45136.994646246079</v>
      </c>
      <c r="AI54" s="34">
        <v>-48129.35614645695</v>
      </c>
      <c r="AJ54" s="34">
        <v>-49204.374627577519</v>
      </c>
      <c r="AK54" s="34">
        <v>-51535.245411782496</v>
      </c>
      <c r="AL54" s="34">
        <v>-53231.475699239658</v>
      </c>
      <c r="AM54" s="34">
        <v>-54333.167188629093</v>
      </c>
      <c r="AN54" s="34">
        <v>-57656.232234970113</v>
      </c>
      <c r="AO54" s="34">
        <v>-61073.911463676544</v>
      </c>
      <c r="AQ54" s="160"/>
    </row>
    <row r="55" spans="1:43" x14ac:dyDescent="0.25">
      <c r="A55" s="116"/>
      <c r="B55" s="4"/>
      <c r="C55" s="15"/>
      <c r="D55" s="8"/>
      <c r="E55" s="15"/>
      <c r="F55" s="147" t="s">
        <v>14</v>
      </c>
      <c r="G55" s="147"/>
      <c r="H55" s="147"/>
      <c r="I55" s="147"/>
      <c r="J55" s="34">
        <v>-376674.41284946958</v>
      </c>
      <c r="K55" s="34"/>
      <c r="L55" s="34">
        <v>0</v>
      </c>
      <c r="M55" s="34">
        <v>-9252.5521720242505</v>
      </c>
      <c r="N55" s="34">
        <v>-9007.4680254982686</v>
      </c>
      <c r="O55" s="34">
        <v>-8298.1158342126346</v>
      </c>
      <c r="P55" s="34">
        <v>-6981.2892999660471</v>
      </c>
      <c r="Q55" s="34">
        <v>-7491.7992121961151</v>
      </c>
      <c r="R55" s="34">
        <v>-7758.5887671457558</v>
      </c>
      <c r="S55" s="34">
        <v>-8027.3585027710496</v>
      </c>
      <c r="T55" s="34">
        <v>-8098.2124591841639</v>
      </c>
      <c r="U55" s="34">
        <v>-9273.4032189072223</v>
      </c>
      <c r="V55" s="34">
        <v>-9929.2274202192402</v>
      </c>
      <c r="W55" s="34">
        <v>-10104.388654192311</v>
      </c>
      <c r="X55" s="34">
        <v>-10447.641228488312</v>
      </c>
      <c r="Y55" s="34">
        <v>-10976.696212134633</v>
      </c>
      <c r="Z55" s="34">
        <v>-11286.203751698442</v>
      </c>
      <c r="AA55" s="34">
        <v>-12801.102832134065</v>
      </c>
      <c r="AB55" s="34">
        <v>-13222.803914248827</v>
      </c>
      <c r="AC55" s="34">
        <v>-13503.200398865716</v>
      </c>
      <c r="AD55" s="34">
        <v>-14053.545089205312</v>
      </c>
      <c r="AE55" s="34">
        <v>-14757.675769550049</v>
      </c>
      <c r="AF55" s="34">
        <v>-14965.156259147005</v>
      </c>
      <c r="AG55" s="34">
        <v>-15060.591156991966</v>
      </c>
      <c r="AH55" s="34">
        <v>-16257.958072648587</v>
      </c>
      <c r="AI55" s="34">
        <v>-17335.208212724501</v>
      </c>
      <c r="AJ55" s="34">
        <v>-17722.214865927905</v>
      </c>
      <c r="AK55" s="34">
        <v>-18561.328348241699</v>
      </c>
      <c r="AL55" s="34">
        <v>-19171.971251726278</v>
      </c>
      <c r="AM55" s="34">
        <v>-19568.580187906471</v>
      </c>
      <c r="AN55" s="34">
        <v>-20764.883604589239</v>
      </c>
      <c r="AO55" s="34">
        <v>-21995.248126923554</v>
      </c>
      <c r="AQ55" s="160"/>
    </row>
    <row r="56" spans="1:43" x14ac:dyDescent="0.25">
      <c r="A56" s="116"/>
      <c r="B56" s="4"/>
      <c r="C56" s="15"/>
      <c r="D56" s="8"/>
      <c r="E56" s="15"/>
      <c r="F56" s="15"/>
      <c r="G56" s="15"/>
      <c r="H56" s="15"/>
      <c r="I56" s="15"/>
      <c r="J56" s="34"/>
      <c r="K56" s="34"/>
      <c r="L56" s="34"/>
      <c r="M56" s="34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33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Q56" s="160"/>
    </row>
    <row r="57" spans="1:43" ht="15.75" thickBot="1" x14ac:dyDescent="0.3">
      <c r="A57" s="116"/>
      <c r="B57" s="4"/>
      <c r="C57" s="15"/>
      <c r="D57" s="8"/>
      <c r="E57" s="10" t="s">
        <v>16</v>
      </c>
      <c r="F57" s="10"/>
      <c r="G57" s="10"/>
      <c r="H57" s="10"/>
      <c r="I57" s="289">
        <v>0.28572156599967774</v>
      </c>
      <c r="J57" s="35">
        <v>2153929.6252631471</v>
      </c>
      <c r="K57" s="35">
        <v>0</v>
      </c>
      <c r="L57" s="35">
        <v>1904.6816417891946</v>
      </c>
      <c r="M57" s="35">
        <v>75413.176932879287</v>
      </c>
      <c r="N57" s="35">
        <v>74395.283962466085</v>
      </c>
      <c r="O57" s="35">
        <v>72290.642249362601</v>
      </c>
      <c r="P57" s="35">
        <v>65132.723504642345</v>
      </c>
      <c r="Q57" s="35">
        <v>66260.456378145522</v>
      </c>
      <c r="R57" s="35">
        <v>65879.553096007439</v>
      </c>
      <c r="S57" s="35">
        <v>65921.833512843135</v>
      </c>
      <c r="T57" s="35">
        <v>64936.422460148904</v>
      </c>
      <c r="U57" s="35">
        <v>72078.866150676986</v>
      </c>
      <c r="V57" s="35">
        <v>73576.266789729343</v>
      </c>
      <c r="W57" s="35">
        <v>71769.466001146953</v>
      </c>
      <c r="X57" s="35">
        <v>71408.406741345971</v>
      </c>
      <c r="Y57" s="35">
        <v>72090.378998654778</v>
      </c>
      <c r="Z57" s="35">
        <v>71834.473437365697</v>
      </c>
      <c r="AA57" s="35">
        <v>80412.470693775918</v>
      </c>
      <c r="AB57" s="35">
        <v>80482.700720525841</v>
      </c>
      <c r="AC57" s="35">
        <v>78870.606185431534</v>
      </c>
      <c r="AD57" s="35">
        <v>79412.107742018343</v>
      </c>
      <c r="AE57" s="35">
        <v>80758.320710582891</v>
      </c>
      <c r="AF57" s="35">
        <v>79102.883750021516</v>
      </c>
      <c r="AG57" s="35">
        <v>76592.216660533362</v>
      </c>
      <c r="AH57" s="35">
        <v>81326.676197913708</v>
      </c>
      <c r="AI57" s="35">
        <v>83876.422578368307</v>
      </c>
      <c r="AJ57" s="35">
        <v>81377.469317226787</v>
      </c>
      <c r="AK57" s="35">
        <v>80283.468294416889</v>
      </c>
      <c r="AL57" s="35">
        <v>77080.993588246434</v>
      </c>
      <c r="AM57" s="35">
        <v>71998.233267857562</v>
      </c>
      <c r="AN57" s="35">
        <v>70102.447642328247</v>
      </c>
      <c r="AO57" s="35">
        <v>67359.976056696018</v>
      </c>
      <c r="AQ57" s="160"/>
    </row>
    <row r="58" spans="1:43" x14ac:dyDescent="0.25">
      <c r="A58" s="116"/>
      <c r="B58" s="4"/>
      <c r="C58" s="15"/>
      <c r="D58" s="8"/>
      <c r="E58" s="15"/>
      <c r="F58" s="15"/>
      <c r="G58" s="15"/>
      <c r="H58" s="15"/>
      <c r="I58" s="15"/>
      <c r="J58" s="33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Q58" s="160"/>
    </row>
    <row r="59" spans="1:43" x14ac:dyDescent="0.25">
      <c r="A59" s="116"/>
      <c r="B59" s="4"/>
      <c r="C59" s="15"/>
      <c r="D59" s="42" t="s">
        <v>17</v>
      </c>
      <c r="E59" s="28"/>
      <c r="F59" s="28"/>
      <c r="G59" s="28"/>
      <c r="H59" s="28"/>
      <c r="I59" s="28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Q59" s="160"/>
    </row>
    <row r="60" spans="1:43" x14ac:dyDescent="0.25">
      <c r="A60" s="116"/>
      <c r="B60" s="4"/>
      <c r="C60" s="15"/>
      <c r="D60" s="8"/>
      <c r="E60" s="15"/>
      <c r="F60" s="15"/>
      <c r="G60" s="15"/>
      <c r="H60" s="15"/>
      <c r="I60" s="15"/>
      <c r="J60" s="33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Q60" s="160"/>
    </row>
    <row r="61" spans="1:43" ht="15.75" thickBot="1" x14ac:dyDescent="0.3">
      <c r="A61" s="116"/>
      <c r="B61" s="4"/>
      <c r="C61" s="15"/>
      <c r="D61" s="8"/>
      <c r="E61" s="10" t="s">
        <v>16</v>
      </c>
      <c r="F61" s="10"/>
      <c r="G61" s="10"/>
      <c r="H61" s="10"/>
      <c r="I61" s="10"/>
      <c r="J61" s="35">
        <v>2153929.6252631471</v>
      </c>
      <c r="K61" s="35">
        <v>0</v>
      </c>
      <c r="L61" s="35">
        <v>1904.6816417891946</v>
      </c>
      <c r="M61" s="35">
        <v>75413.176932879287</v>
      </c>
      <c r="N61" s="35">
        <v>74395.283962466085</v>
      </c>
      <c r="O61" s="35">
        <v>72290.642249362601</v>
      </c>
      <c r="P61" s="35">
        <v>65132.723504642345</v>
      </c>
      <c r="Q61" s="35">
        <v>66260.456378145522</v>
      </c>
      <c r="R61" s="35">
        <v>65879.553096007439</v>
      </c>
      <c r="S61" s="35">
        <v>65921.833512843135</v>
      </c>
      <c r="T61" s="35">
        <v>64936.422460148904</v>
      </c>
      <c r="U61" s="35">
        <v>72078.866150676986</v>
      </c>
      <c r="V61" s="35">
        <v>73576.266789729343</v>
      </c>
      <c r="W61" s="35">
        <v>71769.466001146953</v>
      </c>
      <c r="X61" s="35">
        <v>71408.406741345971</v>
      </c>
      <c r="Y61" s="35">
        <v>72090.378998654778</v>
      </c>
      <c r="Z61" s="35">
        <v>71834.473437365697</v>
      </c>
      <c r="AA61" s="35">
        <v>80412.470693775918</v>
      </c>
      <c r="AB61" s="35">
        <v>80482.700720525841</v>
      </c>
      <c r="AC61" s="35">
        <v>78870.606185431534</v>
      </c>
      <c r="AD61" s="35">
        <v>79412.107742018343</v>
      </c>
      <c r="AE61" s="35">
        <v>80758.320710582891</v>
      </c>
      <c r="AF61" s="35">
        <v>79102.883750021516</v>
      </c>
      <c r="AG61" s="35">
        <v>76592.216660533362</v>
      </c>
      <c r="AH61" s="35">
        <v>81326.676197913708</v>
      </c>
      <c r="AI61" s="35">
        <v>83876.422578368307</v>
      </c>
      <c r="AJ61" s="35">
        <v>81377.469317226787</v>
      </c>
      <c r="AK61" s="35">
        <v>80283.468294416889</v>
      </c>
      <c r="AL61" s="35">
        <v>77080.993588246434</v>
      </c>
      <c r="AM61" s="35">
        <v>71998.233267857562</v>
      </c>
      <c r="AN61" s="35">
        <v>70102.447642328247</v>
      </c>
      <c r="AO61" s="35">
        <v>67359.976056696018</v>
      </c>
      <c r="AQ61" s="160"/>
    </row>
    <row r="62" spans="1:43" x14ac:dyDescent="0.25">
      <c r="A62" s="116"/>
      <c r="B62" s="4"/>
      <c r="C62" s="15"/>
      <c r="D62" s="8"/>
      <c r="E62" s="15"/>
      <c r="F62" s="15"/>
      <c r="G62" s="15"/>
      <c r="H62" s="15"/>
      <c r="I62" s="15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Q62" s="160"/>
    </row>
    <row r="63" spans="1:43" x14ac:dyDescent="0.25">
      <c r="A63" s="116"/>
      <c r="B63" s="4"/>
      <c r="C63" s="15"/>
      <c r="D63" s="8"/>
      <c r="E63" s="11"/>
      <c r="F63" s="148" t="s">
        <v>19</v>
      </c>
      <c r="G63" s="148"/>
      <c r="H63" s="148"/>
      <c r="I63" s="148"/>
      <c r="J63" s="38">
        <v>1882671.8106660508</v>
      </c>
      <c r="K63" s="38">
        <v>0</v>
      </c>
      <c r="L63" s="38">
        <v>2553.5471000109887</v>
      </c>
      <c r="M63" s="38">
        <v>7073.1493787515183</v>
      </c>
      <c r="N63" s="38">
        <v>11914.746591539963</v>
      </c>
      <c r="O63" s="38">
        <v>20234.257652672924</v>
      </c>
      <c r="P63" s="38">
        <v>29633.321939358542</v>
      </c>
      <c r="Q63" s="38">
        <v>30546.825646640769</v>
      </c>
      <c r="R63" s="38">
        <v>31465.54894339418</v>
      </c>
      <c r="S63" s="38">
        <v>34448.307804235956</v>
      </c>
      <c r="T63" s="38">
        <v>38386.644289688389</v>
      </c>
      <c r="U63" s="38">
        <v>42704.629176062241</v>
      </c>
      <c r="V63" s="38">
        <v>44052.626236807177</v>
      </c>
      <c r="W63" s="38">
        <v>45332.970627471281</v>
      </c>
      <c r="X63" s="38">
        <v>46709.547228170188</v>
      </c>
      <c r="Y63" s="38">
        <v>48057.579703557261</v>
      </c>
      <c r="Z63" s="38">
        <v>51186.879839573514</v>
      </c>
      <c r="AA63" s="38">
        <v>55658.623709836371</v>
      </c>
      <c r="AB63" s="38">
        <v>60247.508504018457</v>
      </c>
      <c r="AC63" s="38">
        <v>62181.613761885368</v>
      </c>
      <c r="AD63" s="38">
        <v>64278.617985241915</v>
      </c>
      <c r="AE63" s="38">
        <v>66374.152660059175</v>
      </c>
      <c r="AF63" s="38">
        <v>73796.344618169474</v>
      </c>
      <c r="AG63" s="38">
        <v>83002.096761619236</v>
      </c>
      <c r="AH63" s="38">
        <v>93347.844318284449</v>
      </c>
      <c r="AI63" s="38">
        <v>96585.245571991807</v>
      </c>
      <c r="AJ63" s="38">
        <v>100229.63410783223</v>
      </c>
      <c r="AK63" s="38">
        <v>104349.28217089348</v>
      </c>
      <c r="AL63" s="38">
        <v>113476.89703638345</v>
      </c>
      <c r="AM63" s="38">
        <v>126413.33935159142</v>
      </c>
      <c r="AN63" s="38">
        <v>144777.37175699967</v>
      </c>
      <c r="AO63" s="38">
        <v>153652.65619330955</v>
      </c>
      <c r="AQ63" s="160"/>
    </row>
    <row r="64" spans="1:43" x14ac:dyDescent="0.25">
      <c r="A64" s="116"/>
      <c r="B64" s="4"/>
      <c r="C64" s="101"/>
      <c r="D64" s="8"/>
      <c r="E64" s="11"/>
      <c r="F64" s="148" t="s">
        <v>216</v>
      </c>
      <c r="G64" s="148"/>
      <c r="H64" s="148"/>
      <c r="I64" s="148"/>
      <c r="J64" s="38"/>
      <c r="K64" s="38"/>
      <c r="L64" s="38">
        <v>999.3779336212591</v>
      </c>
      <c r="M64" s="38">
        <v>-1143.726962801411</v>
      </c>
      <c r="N64" s="38">
        <v>-368.36012153784031</v>
      </c>
      <c r="O64" s="38">
        <v>-758.64229065127256</v>
      </c>
      <c r="P64" s="38">
        <v>-539.70092320554068</v>
      </c>
      <c r="Q64" s="38">
        <v>90.315816237665786</v>
      </c>
      <c r="R64" s="38">
        <v>184.16673883037583</v>
      </c>
      <c r="S64" s="38">
        <v>-68.470878281572368</v>
      </c>
      <c r="T64" s="38">
        <v>-156.86722517017188</v>
      </c>
      <c r="U64" s="38">
        <v>-731.67592696173051</v>
      </c>
      <c r="V64" s="38">
        <v>88.660380128287215</v>
      </c>
      <c r="W64" s="38">
        <v>338.54141912411615</v>
      </c>
      <c r="X64" s="38">
        <v>183.57842530878952</v>
      </c>
      <c r="Y64" s="38">
        <v>155.65654625912794</v>
      </c>
      <c r="Z64" s="38">
        <v>-1.5610416025265295</v>
      </c>
      <c r="AA64" s="38">
        <v>-697.6897676314984</v>
      </c>
      <c r="AB64" s="38">
        <v>-148.79313883657596</v>
      </c>
      <c r="AC64" s="38">
        <v>319.68614754405462</v>
      </c>
      <c r="AD64" s="38">
        <v>154.82681431317724</v>
      </c>
      <c r="AE64" s="38">
        <v>148.58192099664666</v>
      </c>
      <c r="AF64" s="38">
        <v>-291.55598738112349</v>
      </c>
      <c r="AG64" s="38">
        <v>-393.03219927516875</v>
      </c>
      <c r="AH64" s="38">
        <v>-966.81009769535558</v>
      </c>
      <c r="AI64" s="38">
        <v>68.53203083583503</v>
      </c>
      <c r="AJ64" s="38">
        <v>317.09082527529608</v>
      </c>
      <c r="AK64" s="38">
        <v>292.23830446121792</v>
      </c>
      <c r="AL64" s="38">
        <v>-91.209684362289408</v>
      </c>
      <c r="AM64" s="38">
        <v>-326.49907187214194</v>
      </c>
      <c r="AN64" s="38">
        <v>-1087.1920534187557</v>
      </c>
      <c r="AO64" s="38">
        <v>4430.5340677491258</v>
      </c>
      <c r="AQ64" s="160"/>
    </row>
    <row r="65" spans="1:43" x14ac:dyDescent="0.25">
      <c r="A65" s="116"/>
      <c r="B65" s="4"/>
      <c r="C65" s="15"/>
      <c r="D65" s="8"/>
      <c r="E65" s="15"/>
      <c r="F65" s="15"/>
      <c r="G65" s="15"/>
      <c r="H65" s="15"/>
      <c r="I65" s="15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Q65" s="160"/>
    </row>
    <row r="66" spans="1:43" ht="15.75" thickBot="1" x14ac:dyDescent="0.3">
      <c r="A66" s="116"/>
      <c r="B66" s="4"/>
      <c r="C66" s="15"/>
      <c r="D66" s="8"/>
      <c r="E66" s="10" t="s">
        <v>18</v>
      </c>
      <c r="F66" s="10"/>
      <c r="G66" s="10"/>
      <c r="H66" s="10"/>
      <c r="I66" s="10"/>
      <c r="J66" s="35">
        <v>4036601.4359291987</v>
      </c>
      <c r="K66" s="35">
        <v>0</v>
      </c>
      <c r="L66" s="35">
        <v>5457.6066754214426</v>
      </c>
      <c r="M66" s="35">
        <v>81342.59934882939</v>
      </c>
      <c r="N66" s="35">
        <v>85941.670432468207</v>
      </c>
      <c r="O66" s="35">
        <v>91766.257611384252</v>
      </c>
      <c r="P66" s="35">
        <v>94226.344520795348</v>
      </c>
      <c r="Q66" s="35">
        <v>96897.597841023948</v>
      </c>
      <c r="R66" s="35">
        <v>97529.268778231999</v>
      </c>
      <c r="S66" s="35">
        <v>100301.67043879752</v>
      </c>
      <c r="T66" s="35">
        <v>103166.19952466711</v>
      </c>
      <c r="U66" s="35">
        <v>114051.81939977749</v>
      </c>
      <c r="V66" s="35">
        <v>117717.55340666481</v>
      </c>
      <c r="W66" s="35">
        <v>117440.97804774235</v>
      </c>
      <c r="X66" s="35">
        <v>118301.53239482494</v>
      </c>
      <c r="Y66" s="35">
        <v>120303.61524847116</v>
      </c>
      <c r="Z66" s="35">
        <v>123019.79223533669</v>
      </c>
      <c r="AA66" s="35">
        <v>135373.40463598078</v>
      </c>
      <c r="AB66" s="35">
        <v>140581.41608570772</v>
      </c>
      <c r="AC66" s="35">
        <v>141371.90609486098</v>
      </c>
      <c r="AD66" s="35">
        <v>143845.55254157344</v>
      </c>
      <c r="AE66" s="35">
        <v>147281.05529163871</v>
      </c>
      <c r="AF66" s="35">
        <v>152607.67238080988</v>
      </c>
      <c r="AG66" s="35">
        <v>159201.28122287744</v>
      </c>
      <c r="AH66" s="35">
        <v>173707.7104185028</v>
      </c>
      <c r="AI66" s="35">
        <v>180530.20018119595</v>
      </c>
      <c r="AJ66" s="35">
        <v>181924.19425033429</v>
      </c>
      <c r="AK66" s="35">
        <v>184924.98876977156</v>
      </c>
      <c r="AL66" s="35">
        <v>190466.6809402676</v>
      </c>
      <c r="AM66" s="35">
        <v>198085.07354757685</v>
      </c>
      <c r="AN66" s="35">
        <v>213792.62734590916</v>
      </c>
      <c r="AO66" s="35">
        <v>225443.16631775469</v>
      </c>
      <c r="AQ66" s="160"/>
    </row>
    <row r="67" spans="1:43" x14ac:dyDescent="0.25">
      <c r="A67" s="116"/>
      <c r="B67" s="4"/>
      <c r="C67" s="15"/>
      <c r="D67" s="8"/>
      <c r="E67" s="15"/>
      <c r="F67" s="15"/>
      <c r="G67" s="15"/>
      <c r="H67" s="15"/>
      <c r="I67" s="15"/>
      <c r="J67" s="33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Q67" s="160"/>
    </row>
    <row r="68" spans="1:43" s="54" customFormat="1" ht="15.75" thickBot="1" x14ac:dyDescent="0.3">
      <c r="A68" s="116"/>
      <c r="B68" s="4"/>
      <c r="C68" s="13"/>
      <c r="D68" s="9"/>
      <c r="E68" s="12" t="s">
        <v>71</v>
      </c>
      <c r="F68" s="12"/>
      <c r="G68" s="12"/>
      <c r="H68" s="12"/>
      <c r="I68" s="12"/>
      <c r="J68" s="60">
        <v>-1882671.8106660512</v>
      </c>
      <c r="K68" s="60"/>
      <c r="L68" s="60">
        <v>-114484.17841308641</v>
      </c>
      <c r="M68" s="60">
        <v>-191461.54770375599</v>
      </c>
      <c r="N68" s="60">
        <v>-192146.5635590982</v>
      </c>
      <c r="O68" s="60">
        <v>-315285.76870337949</v>
      </c>
      <c r="P68" s="60">
        <v>-333929.9306180416</v>
      </c>
      <c r="Q68" s="60">
        <v>-7195.7590709686874</v>
      </c>
      <c r="R68" s="60">
        <v>-6301.5120410649124</v>
      </c>
      <c r="S68" s="60">
        <v>-71074.002370715796</v>
      </c>
      <c r="T68" s="60">
        <v>-93847.658588847029</v>
      </c>
      <c r="U68" s="60">
        <v>-96797.196888219201</v>
      </c>
      <c r="V68" s="60">
        <v>-5201.7218703442431</v>
      </c>
      <c r="W68" s="60">
        <v>-2269.4265383416227</v>
      </c>
      <c r="X68" s="60">
        <v>-3514.1097478320935</v>
      </c>
      <c r="Y68" s="60">
        <v>-1912.7498046649648</v>
      </c>
      <c r="Z68" s="60">
        <v>-37235.867068173618</v>
      </c>
      <c r="AA68" s="60">
        <v>-55039.997962364454</v>
      </c>
      <c r="AB68" s="60">
        <v>-50228.16441136333</v>
      </c>
      <c r="AC68" s="60">
        <v>-1977.8498865271254</v>
      </c>
      <c r="AD68" s="60">
        <v>-3346.562712319866</v>
      </c>
      <c r="AE68" s="60">
        <v>-2215.7337702816462</v>
      </c>
      <c r="AF68" s="60">
        <v>-61351.548566876409</v>
      </c>
      <c r="AG68" s="60">
        <v>-70123.315699842191</v>
      </c>
      <c r="AH68" s="60">
        <v>-68832.386971080356</v>
      </c>
      <c r="AI68" s="60">
        <v>-1918.3994365613632</v>
      </c>
      <c r="AJ68" s="60">
        <v>-3612.4587490445583</v>
      </c>
      <c r="AK68" s="60">
        <v>-4863.1370364918021</v>
      </c>
      <c r="AL68" s="60">
        <v>-24326.242220638214</v>
      </c>
      <c r="AM68" s="60">
        <v>-28845.565989876937</v>
      </c>
      <c r="AN68" s="60">
        <v>-29097.272641699012</v>
      </c>
      <c r="AO68" s="60">
        <v>-4235.1816245496202</v>
      </c>
      <c r="AQ68" s="160"/>
    </row>
    <row r="69" spans="1:43" x14ac:dyDescent="0.25">
      <c r="A69" s="116"/>
      <c r="B69" s="4"/>
      <c r="C69" s="15"/>
      <c r="D69" s="8"/>
      <c r="E69" s="13"/>
      <c r="F69" s="11"/>
      <c r="G69" s="15"/>
      <c r="H69" s="15"/>
      <c r="I69" s="15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Q69" s="160"/>
    </row>
    <row r="70" spans="1:43" ht="15.75" thickBot="1" x14ac:dyDescent="0.3">
      <c r="A70" s="116"/>
      <c r="B70" s="4"/>
      <c r="C70" s="15"/>
      <c r="D70" s="8"/>
      <c r="E70" s="12" t="s">
        <v>72</v>
      </c>
      <c r="F70" s="10"/>
      <c r="G70" s="10"/>
      <c r="H70" s="10"/>
      <c r="I70" s="10"/>
      <c r="J70" s="35">
        <v>2153929.6252631475</v>
      </c>
      <c r="K70" s="35">
        <v>0</v>
      </c>
      <c r="L70" s="35">
        <v>-109026.57173766497</v>
      </c>
      <c r="M70" s="35">
        <v>-110118.9483549266</v>
      </c>
      <c r="N70" s="35">
        <v>-106204.89312662999</v>
      </c>
      <c r="O70" s="35">
        <v>-223519.51109199523</v>
      </c>
      <c r="P70" s="35">
        <v>-239703.58609724627</v>
      </c>
      <c r="Q70" s="35">
        <v>89701.838770055256</v>
      </c>
      <c r="R70" s="35">
        <v>91227.756737167088</v>
      </c>
      <c r="S70" s="35">
        <v>29227.668068081723</v>
      </c>
      <c r="T70" s="35">
        <v>9318.540935820085</v>
      </c>
      <c r="U70" s="35">
        <v>17254.622511558293</v>
      </c>
      <c r="V70" s="35">
        <v>112515.83153632056</v>
      </c>
      <c r="W70" s="35">
        <v>115171.55150940073</v>
      </c>
      <c r="X70" s="35">
        <v>114787.42264699285</v>
      </c>
      <c r="Y70" s="35">
        <v>118390.86544380619</v>
      </c>
      <c r="Z70" s="35">
        <v>85783.925167163077</v>
      </c>
      <c r="AA70" s="35">
        <v>80333.406673616322</v>
      </c>
      <c r="AB70" s="35">
        <v>90353.251674344385</v>
      </c>
      <c r="AC70" s="35">
        <v>139394.05620833384</v>
      </c>
      <c r="AD70" s="35">
        <v>140498.98982925358</v>
      </c>
      <c r="AE70" s="35">
        <v>145065.32152135705</v>
      </c>
      <c r="AF70" s="35">
        <v>91256.12381393346</v>
      </c>
      <c r="AG70" s="35">
        <v>89077.965523035251</v>
      </c>
      <c r="AH70" s="35">
        <v>104875.32344742244</v>
      </c>
      <c r="AI70" s="35">
        <v>178611.80074463459</v>
      </c>
      <c r="AJ70" s="35">
        <v>178311.73550128972</v>
      </c>
      <c r="AK70" s="35">
        <v>180061.85173327976</v>
      </c>
      <c r="AL70" s="35">
        <v>166140.4387196294</v>
      </c>
      <c r="AM70" s="35">
        <v>169239.50755769992</v>
      </c>
      <c r="AN70" s="35">
        <v>184695.35470421016</v>
      </c>
      <c r="AO70" s="35">
        <v>221207.98469320507</v>
      </c>
      <c r="AQ70" s="160"/>
    </row>
    <row r="71" spans="1:43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</row>
    <row r="72" spans="1:43" ht="15.75" thickBot="1" x14ac:dyDescent="0.3">
      <c r="A72" s="116"/>
      <c r="B72" s="4"/>
      <c r="C72" s="101"/>
      <c r="D72" s="8"/>
      <c r="E72" s="12" t="s">
        <v>352</v>
      </c>
      <c r="F72" s="10"/>
      <c r="G72" s="10"/>
      <c r="H72" s="10"/>
      <c r="I72" s="10"/>
      <c r="J72" s="35">
        <v>2153929.6252631475</v>
      </c>
      <c r="K72" s="35">
        <v>0</v>
      </c>
      <c r="L72" s="35">
        <v>-109026.57173766497</v>
      </c>
      <c r="M72" s="35">
        <v>-219145.52009259159</v>
      </c>
      <c r="N72" s="35">
        <v>-325350.41321922158</v>
      </c>
      <c r="O72" s="35">
        <v>-548869.9243112168</v>
      </c>
      <c r="P72" s="35">
        <v>-788573.51040846307</v>
      </c>
      <c r="Q72" s="35">
        <v>-698871.67163840786</v>
      </c>
      <c r="R72" s="35">
        <v>-607643.91490124073</v>
      </c>
      <c r="S72" s="35">
        <v>-578416.24683315901</v>
      </c>
      <c r="T72" s="35">
        <v>-569097.70589733892</v>
      </c>
      <c r="U72" s="35">
        <v>-551843.08338578069</v>
      </c>
      <c r="V72" s="35">
        <v>-439327.25184946012</v>
      </c>
      <c r="W72" s="35">
        <v>-324155.70034005941</v>
      </c>
      <c r="X72" s="35">
        <v>-209368.27769306657</v>
      </c>
      <c r="Y72" s="35">
        <v>-90977.412249260378</v>
      </c>
      <c r="Z72" s="35">
        <v>-5193.487082097301</v>
      </c>
      <c r="AA72" s="35">
        <v>75139.919591519021</v>
      </c>
      <c r="AB72" s="35">
        <v>165493.17126586341</v>
      </c>
      <c r="AC72" s="35">
        <v>304887.22747419728</v>
      </c>
      <c r="AD72" s="35">
        <v>445386.21730345086</v>
      </c>
      <c r="AE72" s="35">
        <v>590451.53882480785</v>
      </c>
      <c r="AF72" s="35">
        <v>681707.66263874131</v>
      </c>
      <c r="AG72" s="35">
        <v>770785.62816177658</v>
      </c>
      <c r="AH72" s="35">
        <v>875660.95160919905</v>
      </c>
      <c r="AI72" s="35">
        <v>1054272.7523538335</v>
      </c>
      <c r="AJ72" s="35">
        <v>1232584.4878551234</v>
      </c>
      <c r="AK72" s="35">
        <v>1412646.3395884032</v>
      </c>
      <c r="AL72" s="35">
        <v>1578786.7783080325</v>
      </c>
      <c r="AM72" s="35">
        <v>1748026.2858657325</v>
      </c>
      <c r="AN72" s="35">
        <v>1932721.6405699425</v>
      </c>
      <c r="AO72" s="35">
        <v>2153929.6252631475</v>
      </c>
      <c r="AQ72" s="160"/>
    </row>
    <row r="73" spans="1:43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</row>
    <row r="74" spans="1:43" x14ac:dyDescent="0.25">
      <c r="A74" s="116"/>
      <c r="D74" s="78" t="s">
        <v>211</v>
      </c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Q74" s="160"/>
    </row>
    <row r="75" spans="1:43" x14ac:dyDescent="0.25">
      <c r="A75" s="116"/>
      <c r="D75" s="113"/>
      <c r="E75" s="113"/>
      <c r="F75" s="113"/>
      <c r="G75" s="113"/>
      <c r="H75" s="113"/>
      <c r="I75" s="113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Q75" s="160"/>
    </row>
    <row r="76" spans="1:43" x14ac:dyDescent="0.25">
      <c r="A76" s="116"/>
      <c r="D76" s="141" t="s">
        <v>65</v>
      </c>
      <c r="E76" s="142"/>
      <c r="F76" s="142"/>
      <c r="G76" s="142"/>
      <c r="H76" s="144"/>
      <c r="I76" s="144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Q76" s="160"/>
    </row>
    <row r="77" spans="1:43" x14ac:dyDescent="0.25">
      <c r="A77" s="116"/>
      <c r="C77" s="151"/>
      <c r="D77" s="141"/>
      <c r="E77" s="54" t="s">
        <v>229</v>
      </c>
      <c r="F77" s="142"/>
      <c r="G77" s="142"/>
      <c r="H77" s="144"/>
      <c r="I77" s="144"/>
      <c r="J77" s="36">
        <v>5458897.6622494161</v>
      </c>
      <c r="K77" s="151"/>
      <c r="L77" s="152">
        <v>4458.2287418001833</v>
      </c>
      <c r="M77" s="152">
        <v>117416.41229483353</v>
      </c>
      <c r="N77" s="152">
        <v>120314.2430947773</v>
      </c>
      <c r="O77" s="152">
        <v>123849.33749794993</v>
      </c>
      <c r="P77" s="152">
        <v>121115.80502165041</v>
      </c>
      <c r="Q77" s="152">
        <v>125085.63460419384</v>
      </c>
      <c r="R77" s="152">
        <v>126631.32627084115</v>
      </c>
      <c r="S77" s="152">
        <v>130671.71788310306</v>
      </c>
      <c r="T77" s="152">
        <v>133892.31381786635</v>
      </c>
      <c r="U77" s="152">
        <v>149792.35193149984</v>
      </c>
      <c r="V77" s="152">
        <v>155115.30772514254</v>
      </c>
      <c r="W77" s="152">
        <v>155250.57154445586</v>
      </c>
      <c r="X77" s="152">
        <v>157562.82083269421</v>
      </c>
      <c r="Y77" s="152">
        <v>161591.47772583176</v>
      </c>
      <c r="Z77" s="152">
        <v>165634.12300557777</v>
      </c>
      <c r="AA77" s="152">
        <v>184406.81621389653</v>
      </c>
      <c r="AB77" s="152">
        <v>190659.02401170653</v>
      </c>
      <c r="AC77" s="152">
        <v>192040.31034303183</v>
      </c>
      <c r="AD77" s="152">
        <v>196757.89606425812</v>
      </c>
      <c r="AE77" s="152">
        <v>202859.69294449783</v>
      </c>
      <c r="AF77" s="152">
        <v>209410.26312496857</v>
      </c>
      <c r="AG77" s="152">
        <v>216465.88001523336</v>
      </c>
      <c r="AH77" s="152">
        <v>236069.47323509282</v>
      </c>
      <c r="AI77" s="152">
        <v>245926.23250954156</v>
      </c>
      <c r="AJ77" s="152">
        <v>248533.69291856443</v>
      </c>
      <c r="AK77" s="152">
        <v>254729.32422533457</v>
      </c>
      <c r="AL77" s="152">
        <v>262961.33757559583</v>
      </c>
      <c r="AM77" s="152">
        <v>272313.31999598455</v>
      </c>
      <c r="AN77" s="152">
        <v>293300.93523888726</v>
      </c>
      <c r="AO77" s="152">
        <v>304081.79184060567</v>
      </c>
      <c r="AQ77" s="160"/>
    </row>
    <row r="78" spans="1:43" x14ac:dyDescent="0.25">
      <c r="A78" s="116"/>
      <c r="C78" s="151"/>
      <c r="D78" s="141"/>
      <c r="E78" s="54" t="s">
        <v>187</v>
      </c>
      <c r="F78" s="142"/>
      <c r="G78" s="142"/>
      <c r="H78" s="144"/>
      <c r="I78" s="144"/>
      <c r="J78" s="36">
        <v>-1273703.705252086</v>
      </c>
      <c r="K78" s="151"/>
      <c r="L78" s="152">
        <v>-5875.1596944464427</v>
      </c>
      <c r="M78" s="152">
        <v>-13270.642983138201</v>
      </c>
      <c r="N78" s="152">
        <v>-20231.265033685406</v>
      </c>
      <c r="O78" s="152">
        <v>-31648.05045114287</v>
      </c>
      <c r="P78" s="152">
        <v>-43545.92391091655</v>
      </c>
      <c r="Q78" s="152">
        <v>-41843.421135348115</v>
      </c>
      <c r="R78" s="152">
        <v>-40424.784413666079</v>
      </c>
      <c r="S78" s="152">
        <v>-41478.845630091397</v>
      </c>
      <c r="T78" s="152">
        <v>-43912.175382486748</v>
      </c>
      <c r="U78" s="152">
        <v>-46754.538388086265</v>
      </c>
      <c r="V78" s="152">
        <v>-44790.558611595421</v>
      </c>
      <c r="W78" s="152">
        <v>-42979.586497874603</v>
      </c>
      <c r="X78" s="152">
        <v>-41477.918293935181</v>
      </c>
      <c r="Y78" s="152">
        <v>-39628.186479891381</v>
      </c>
      <c r="Z78" s="152">
        <v>-40231.859097817302</v>
      </c>
      <c r="AA78" s="152">
        <v>-42172.340301295801</v>
      </c>
      <c r="AB78" s="152">
        <v>-43738.980520052908</v>
      </c>
      <c r="AC78" s="152">
        <v>-42004.750355634977</v>
      </c>
      <c r="AD78" s="152">
        <v>-40607.395073087981</v>
      </c>
      <c r="AE78" s="152">
        <v>-38885.517727275059</v>
      </c>
      <c r="AF78" s="152">
        <v>-43130.749134446291</v>
      </c>
      <c r="AG78" s="152">
        <v>-49125.978270878164</v>
      </c>
      <c r="AH78" s="152">
        <v>-55425.494650108492</v>
      </c>
      <c r="AI78" s="152">
        <v>-53312.80792371375</v>
      </c>
      <c r="AJ78" s="152">
        <v>-51620.194408254349</v>
      </c>
      <c r="AK78" s="152">
        <v>-48492.342578204574</v>
      </c>
      <c r="AL78" s="152">
        <v>-49939.43477863718</v>
      </c>
      <c r="AM78" s="152">
        <v>-54884.651241468178</v>
      </c>
      <c r="AN78" s="152">
        <v>-62580.006299006796</v>
      </c>
      <c r="AO78" s="152">
        <v>-59690.145985899493</v>
      </c>
      <c r="AQ78" s="160"/>
    </row>
    <row r="79" spans="1:43" x14ac:dyDescent="0.25">
      <c r="A79" s="116"/>
      <c r="D79"/>
      <c r="E79" s="54" t="s">
        <v>212</v>
      </c>
      <c r="F79" s="55"/>
      <c r="J79" s="36">
        <v>4185193.9569973303</v>
      </c>
      <c r="K79" s="130"/>
      <c r="L79" s="29">
        <v>-1416.9309526462594</v>
      </c>
      <c r="M79" s="29">
        <v>104145.76931169533</v>
      </c>
      <c r="N79" s="29">
        <v>100082.97806109188</v>
      </c>
      <c r="O79" s="29">
        <v>92201.287046807061</v>
      </c>
      <c r="P79" s="29">
        <v>77569.881110733855</v>
      </c>
      <c r="Q79" s="29">
        <v>83242.21346884573</v>
      </c>
      <c r="R79" s="29">
        <v>86206.541857175063</v>
      </c>
      <c r="S79" s="29">
        <v>89192.872253011665</v>
      </c>
      <c r="T79" s="29">
        <v>89980.138435379602</v>
      </c>
      <c r="U79" s="29">
        <v>103037.81354341358</v>
      </c>
      <c r="V79" s="29">
        <v>110324.74911354712</v>
      </c>
      <c r="W79" s="29">
        <v>112270.98504658125</v>
      </c>
      <c r="X79" s="29">
        <v>116084.90253875902</v>
      </c>
      <c r="Y79" s="29">
        <v>121963.29124594037</v>
      </c>
      <c r="Z79" s="29">
        <v>125402.26390776047</v>
      </c>
      <c r="AA79" s="29">
        <v>142234.47591260073</v>
      </c>
      <c r="AB79" s="29">
        <v>146920.04349165363</v>
      </c>
      <c r="AC79" s="29">
        <v>150035.55998739685</v>
      </c>
      <c r="AD79" s="29">
        <v>156150.50099117015</v>
      </c>
      <c r="AE79" s="29">
        <v>163974.17521722277</v>
      </c>
      <c r="AF79" s="29">
        <v>166279.51399052227</v>
      </c>
      <c r="AG79" s="29">
        <v>167339.90174435519</v>
      </c>
      <c r="AH79" s="29">
        <v>180643.97858498432</v>
      </c>
      <c r="AI79" s="29">
        <v>192613.4245858278</v>
      </c>
      <c r="AJ79" s="29">
        <v>196913.49851031008</v>
      </c>
      <c r="AK79" s="29">
        <v>206236.98164712999</v>
      </c>
      <c r="AL79" s="29">
        <v>213021.90279695863</v>
      </c>
      <c r="AM79" s="29">
        <v>217428.66875451637</v>
      </c>
      <c r="AN79" s="29">
        <v>230720.92893988045</v>
      </c>
      <c r="AO79" s="29">
        <v>244391.64585470618</v>
      </c>
      <c r="AQ79" s="160"/>
    </row>
    <row r="80" spans="1:43" x14ac:dyDescent="0.25">
      <c r="A80" s="116"/>
      <c r="D80"/>
      <c r="E80" s="54" t="s">
        <v>140</v>
      </c>
      <c r="J80" s="36">
        <v>-1416.9309526462594</v>
      </c>
      <c r="K80" s="130"/>
      <c r="L80" s="130">
        <v>-1416.9309526462594</v>
      </c>
      <c r="M80" s="130">
        <v>0</v>
      </c>
      <c r="N80" s="130">
        <v>0</v>
      </c>
      <c r="O80" s="130">
        <v>0</v>
      </c>
      <c r="P80" s="130">
        <v>0</v>
      </c>
      <c r="Q80" s="130">
        <v>0</v>
      </c>
      <c r="R80" s="130">
        <v>0</v>
      </c>
      <c r="S80" s="130">
        <v>0</v>
      </c>
      <c r="T80" s="130">
        <v>0</v>
      </c>
      <c r="U80" s="130">
        <v>0</v>
      </c>
      <c r="V80" s="130">
        <v>0</v>
      </c>
      <c r="W80" s="130">
        <v>0</v>
      </c>
      <c r="X80" s="130">
        <v>0</v>
      </c>
      <c r="Y80" s="130">
        <v>0</v>
      </c>
      <c r="Z80" s="130">
        <v>0</v>
      </c>
      <c r="AA80" s="130">
        <v>0</v>
      </c>
      <c r="AB80" s="130">
        <v>0</v>
      </c>
      <c r="AC80" s="130">
        <v>0</v>
      </c>
      <c r="AD80" s="130">
        <v>0</v>
      </c>
      <c r="AE80" s="130">
        <v>0</v>
      </c>
      <c r="AF80" s="130">
        <v>0</v>
      </c>
      <c r="AG80" s="130">
        <v>0</v>
      </c>
      <c r="AH80" s="130">
        <v>0</v>
      </c>
      <c r="AI80" s="130">
        <v>0</v>
      </c>
      <c r="AJ80" s="130">
        <v>0</v>
      </c>
      <c r="AK80" s="130">
        <v>0</v>
      </c>
      <c r="AL80" s="130">
        <v>0</v>
      </c>
      <c r="AM80" s="130">
        <v>0</v>
      </c>
      <c r="AN80" s="130">
        <v>0</v>
      </c>
      <c r="AO80" s="130">
        <v>0</v>
      </c>
      <c r="AQ80" s="160"/>
    </row>
    <row r="81" spans="1:43" x14ac:dyDescent="0.25">
      <c r="A81" s="116"/>
      <c r="D81"/>
      <c r="E81" s="54" t="s">
        <v>141</v>
      </c>
      <c r="J81" s="36"/>
      <c r="K81" s="130"/>
      <c r="L81" s="130">
        <v>-1416.9309526462594</v>
      </c>
      <c r="M81" s="130">
        <v>-1339.6340669814308</v>
      </c>
      <c r="N81" s="130">
        <v>0</v>
      </c>
      <c r="O81" s="130">
        <v>0</v>
      </c>
      <c r="P81" s="130">
        <v>0</v>
      </c>
      <c r="Q81" s="130">
        <v>0</v>
      </c>
      <c r="R81" s="130">
        <v>0</v>
      </c>
      <c r="S81" s="130">
        <v>0</v>
      </c>
      <c r="T81" s="130">
        <v>0</v>
      </c>
      <c r="U81" s="130">
        <v>0</v>
      </c>
      <c r="V81" s="130">
        <v>0</v>
      </c>
      <c r="W81" s="130">
        <v>0</v>
      </c>
      <c r="X81" s="130">
        <v>0</v>
      </c>
      <c r="Y81" s="130">
        <v>0</v>
      </c>
      <c r="Z81" s="130">
        <v>0</v>
      </c>
      <c r="AA81" s="130">
        <v>0</v>
      </c>
      <c r="AB81" s="130">
        <v>0</v>
      </c>
      <c r="AC81" s="130">
        <v>0</v>
      </c>
      <c r="AD81" s="130">
        <v>0</v>
      </c>
      <c r="AE81" s="130">
        <v>0</v>
      </c>
      <c r="AF81" s="130">
        <v>0</v>
      </c>
      <c r="AG81" s="130">
        <v>0</v>
      </c>
      <c r="AH81" s="130">
        <v>0</v>
      </c>
      <c r="AI81" s="130">
        <v>0</v>
      </c>
      <c r="AJ81" s="130">
        <v>0</v>
      </c>
      <c r="AK81" s="130">
        <v>0</v>
      </c>
      <c r="AL81" s="130">
        <v>0</v>
      </c>
      <c r="AM81" s="130">
        <v>0</v>
      </c>
      <c r="AN81" s="130">
        <v>0</v>
      </c>
      <c r="AO81" s="130">
        <v>0</v>
      </c>
      <c r="AQ81" s="160"/>
    </row>
    <row r="82" spans="1:43" x14ac:dyDescent="0.25">
      <c r="A82" s="116"/>
      <c r="D82"/>
      <c r="E82" s="54" t="s">
        <v>142</v>
      </c>
      <c r="J82" s="36">
        <v>1339.6340669814308</v>
      </c>
      <c r="K82" s="55"/>
      <c r="L82" s="130">
        <v>0</v>
      </c>
      <c r="M82" s="130">
        <v>1339.6340669814308</v>
      </c>
      <c r="N82" s="130">
        <v>0</v>
      </c>
      <c r="O82" s="130">
        <v>0</v>
      </c>
      <c r="P82" s="130">
        <v>0</v>
      </c>
      <c r="Q82" s="130">
        <v>0</v>
      </c>
      <c r="R82" s="130">
        <v>0</v>
      </c>
      <c r="S82" s="130">
        <v>0</v>
      </c>
      <c r="T82" s="130">
        <v>0</v>
      </c>
      <c r="U82" s="130">
        <v>0</v>
      </c>
      <c r="V82" s="130">
        <v>0</v>
      </c>
      <c r="W82" s="130">
        <v>0</v>
      </c>
      <c r="X82" s="130">
        <v>0</v>
      </c>
      <c r="Y82" s="130">
        <v>0</v>
      </c>
      <c r="Z82" s="130">
        <v>0</v>
      </c>
      <c r="AA82" s="130">
        <v>0</v>
      </c>
      <c r="AB82" s="130">
        <v>0</v>
      </c>
      <c r="AC82" s="130">
        <v>0</v>
      </c>
      <c r="AD82" s="130">
        <v>0</v>
      </c>
      <c r="AE82" s="130">
        <v>0</v>
      </c>
      <c r="AF82" s="130">
        <v>0</v>
      </c>
      <c r="AG82" s="130">
        <v>0</v>
      </c>
      <c r="AH82" s="130">
        <v>0</v>
      </c>
      <c r="AI82" s="130">
        <v>0</v>
      </c>
      <c r="AJ82" s="130">
        <v>0</v>
      </c>
      <c r="AK82" s="130">
        <v>0</v>
      </c>
      <c r="AL82" s="130">
        <v>0</v>
      </c>
      <c r="AM82" s="130">
        <v>0</v>
      </c>
      <c r="AN82" s="130">
        <v>0</v>
      </c>
      <c r="AO82" s="130">
        <v>0</v>
      </c>
      <c r="AQ82" s="160"/>
    </row>
    <row r="83" spans="1:43" x14ac:dyDescent="0.25">
      <c r="A83" s="116"/>
      <c r="B83" s="4"/>
      <c r="D83"/>
      <c r="E83" s="54" t="s">
        <v>143</v>
      </c>
      <c r="J83" s="36">
        <v>4185271.2538829949</v>
      </c>
      <c r="K83" s="130"/>
      <c r="L83" s="130">
        <v>-1416.9309526462594</v>
      </c>
      <c r="M83" s="130">
        <v>102806.13524471389</v>
      </c>
      <c r="N83" s="130">
        <v>100082.97806109188</v>
      </c>
      <c r="O83" s="130">
        <v>92201.287046807061</v>
      </c>
      <c r="P83" s="130">
        <v>77569.881110733855</v>
      </c>
      <c r="Q83" s="130">
        <v>83242.21346884573</v>
      </c>
      <c r="R83" s="130">
        <v>86206.541857175063</v>
      </c>
      <c r="S83" s="130">
        <v>89192.872253011665</v>
      </c>
      <c r="T83" s="130">
        <v>89980.138435379602</v>
      </c>
      <c r="U83" s="130">
        <v>103037.81354341358</v>
      </c>
      <c r="V83" s="130">
        <v>110324.74911354712</v>
      </c>
      <c r="W83" s="130">
        <v>112270.98504658125</v>
      </c>
      <c r="X83" s="130">
        <v>116084.90253875902</v>
      </c>
      <c r="Y83" s="130">
        <v>121963.29124594037</v>
      </c>
      <c r="Z83" s="130">
        <v>125402.26390776047</v>
      </c>
      <c r="AA83" s="130">
        <v>142234.47591260073</v>
      </c>
      <c r="AB83" s="130">
        <v>146920.04349165363</v>
      </c>
      <c r="AC83" s="130">
        <v>150035.55998739685</v>
      </c>
      <c r="AD83" s="130">
        <v>156150.50099117015</v>
      </c>
      <c r="AE83" s="130">
        <v>163974.17521722277</v>
      </c>
      <c r="AF83" s="130">
        <v>166279.51399052227</v>
      </c>
      <c r="AG83" s="130">
        <v>167339.90174435519</v>
      </c>
      <c r="AH83" s="130">
        <v>180643.97858498432</v>
      </c>
      <c r="AI83" s="130">
        <v>192613.4245858278</v>
      </c>
      <c r="AJ83" s="130">
        <v>196913.49851031008</v>
      </c>
      <c r="AK83" s="130">
        <v>206236.98164712999</v>
      </c>
      <c r="AL83" s="130">
        <v>213021.90279695863</v>
      </c>
      <c r="AM83" s="130">
        <v>217428.66875451637</v>
      </c>
      <c r="AN83" s="130">
        <v>230720.92893988045</v>
      </c>
      <c r="AO83" s="130">
        <v>244391.64585470618</v>
      </c>
      <c r="AQ83" s="160"/>
    </row>
    <row r="84" spans="1:43" x14ac:dyDescent="0.25">
      <c r="A84" s="116"/>
      <c r="D84" s="135">
        <v>0.15</v>
      </c>
      <c r="E84" s="54" t="s">
        <v>13</v>
      </c>
      <c r="I84" s="242"/>
      <c r="J84" s="36">
        <v>627790.68808244937</v>
      </c>
      <c r="K84" s="130"/>
      <c r="L84" s="130">
        <v>0</v>
      </c>
      <c r="M84" s="130">
        <v>15420.920286707084</v>
      </c>
      <c r="N84" s="130">
        <v>15012.446709163782</v>
      </c>
      <c r="O84" s="130">
        <v>13830.193057021059</v>
      </c>
      <c r="P84" s="130">
        <v>11635.482166610078</v>
      </c>
      <c r="Q84" s="130">
        <v>12486.332020326859</v>
      </c>
      <c r="R84" s="130">
        <v>12930.981278576259</v>
      </c>
      <c r="S84" s="130">
        <v>13378.93083795175</v>
      </c>
      <c r="T84" s="130">
        <v>13497.020765306939</v>
      </c>
      <c r="U84" s="130">
        <v>15455.672031512036</v>
      </c>
      <c r="V84" s="130">
        <v>16548.712367032069</v>
      </c>
      <c r="W84" s="130">
        <v>16840.647756987186</v>
      </c>
      <c r="X84" s="130">
        <v>17412.735380813854</v>
      </c>
      <c r="Y84" s="130">
        <v>18294.493686891055</v>
      </c>
      <c r="Z84" s="130">
        <v>18810.339586164071</v>
      </c>
      <c r="AA84" s="130">
        <v>21335.17138689011</v>
      </c>
      <c r="AB84" s="130">
        <v>22038.006523748045</v>
      </c>
      <c r="AC84" s="130">
        <v>22505.333998109527</v>
      </c>
      <c r="AD84" s="130">
        <v>23422.575148675522</v>
      </c>
      <c r="AE84" s="130">
        <v>24596.126282583416</v>
      </c>
      <c r="AF84" s="130">
        <v>24941.927098578341</v>
      </c>
      <c r="AG84" s="130">
        <v>25100.985261653277</v>
      </c>
      <c r="AH84" s="130">
        <v>27096.596787747647</v>
      </c>
      <c r="AI84" s="130">
        <v>28892.013687874169</v>
      </c>
      <c r="AJ84" s="130">
        <v>29537.02477654651</v>
      </c>
      <c r="AK84" s="130">
        <v>30935.547247069495</v>
      </c>
      <c r="AL84" s="130">
        <v>31953.285419543794</v>
      </c>
      <c r="AM84" s="130">
        <v>32614.300313177453</v>
      </c>
      <c r="AN84" s="130">
        <v>34608.139340982067</v>
      </c>
      <c r="AO84" s="130">
        <v>36658.746878205922</v>
      </c>
      <c r="AQ84" s="160"/>
    </row>
    <row r="85" spans="1:43" x14ac:dyDescent="0.25">
      <c r="A85" s="116"/>
      <c r="D85" s="135">
        <v>0.1</v>
      </c>
      <c r="E85" s="54" t="s">
        <v>144</v>
      </c>
      <c r="I85" s="242"/>
      <c r="J85" s="36">
        <v>417831.12538829958</v>
      </c>
      <c r="K85" s="130"/>
      <c r="L85" s="130">
        <v>0</v>
      </c>
      <c r="M85" s="130">
        <v>10256.61352447139</v>
      </c>
      <c r="N85" s="130">
        <v>9984.297806109189</v>
      </c>
      <c r="O85" s="130">
        <v>9196.1287046807065</v>
      </c>
      <c r="P85" s="130">
        <v>7732.9881110733859</v>
      </c>
      <c r="Q85" s="130">
        <v>8300.221346884573</v>
      </c>
      <c r="R85" s="130">
        <v>8596.6541857175071</v>
      </c>
      <c r="S85" s="130">
        <v>8895.2872253011665</v>
      </c>
      <c r="T85" s="130">
        <v>8974.0138435379613</v>
      </c>
      <c r="U85" s="130">
        <v>10279.781354341358</v>
      </c>
      <c r="V85" s="130">
        <v>11008.474911354713</v>
      </c>
      <c r="W85" s="130">
        <v>11203.098504658126</v>
      </c>
      <c r="X85" s="130">
        <v>11584.490253875903</v>
      </c>
      <c r="Y85" s="130">
        <v>12172.329124594038</v>
      </c>
      <c r="Z85" s="130">
        <v>12516.226390776048</v>
      </c>
      <c r="AA85" s="130">
        <v>14199.447591260074</v>
      </c>
      <c r="AB85" s="130">
        <v>14668.004349165363</v>
      </c>
      <c r="AC85" s="130">
        <v>14979.555998739685</v>
      </c>
      <c r="AD85" s="130">
        <v>15591.050099117016</v>
      </c>
      <c r="AE85" s="130">
        <v>16373.417521722278</v>
      </c>
      <c r="AF85" s="130">
        <v>16603.951399052228</v>
      </c>
      <c r="AG85" s="130">
        <v>16709.990174435519</v>
      </c>
      <c r="AH85" s="130">
        <v>18040.397858498432</v>
      </c>
      <c r="AI85" s="130">
        <v>19237.342458582782</v>
      </c>
      <c r="AJ85" s="130">
        <v>19667.349851031009</v>
      </c>
      <c r="AK85" s="130">
        <v>20599.698164713001</v>
      </c>
      <c r="AL85" s="130">
        <v>21278.190279695864</v>
      </c>
      <c r="AM85" s="130">
        <v>21718.86687545164</v>
      </c>
      <c r="AN85" s="130">
        <v>23048.092893988047</v>
      </c>
      <c r="AO85" s="130">
        <v>24415.164585470618</v>
      </c>
      <c r="AQ85" s="160"/>
    </row>
    <row r="86" spans="1:43" x14ac:dyDescent="0.25">
      <c r="A86" s="116"/>
      <c r="D86" s="135"/>
      <c r="E86" s="54" t="s">
        <v>199</v>
      </c>
      <c r="J86" s="36">
        <v>1045621.8134707487</v>
      </c>
      <c r="K86" s="130"/>
      <c r="L86" s="130">
        <v>0</v>
      </c>
      <c r="M86" s="130">
        <v>25677.533811178473</v>
      </c>
      <c r="N86" s="130">
        <v>24996.744515272971</v>
      </c>
      <c r="O86" s="130">
        <v>23026.321761701765</v>
      </c>
      <c r="P86" s="130">
        <v>19368.470277683464</v>
      </c>
      <c r="Q86" s="130">
        <v>20786.553367211432</v>
      </c>
      <c r="R86" s="130">
        <v>21527.635464293766</v>
      </c>
      <c r="S86" s="130">
        <v>22274.218063252916</v>
      </c>
      <c r="T86" s="130">
        <v>22471.034608844901</v>
      </c>
      <c r="U86" s="130">
        <v>25735.453385853394</v>
      </c>
      <c r="V86" s="130">
        <v>27557.18727838678</v>
      </c>
      <c r="W86" s="130">
        <v>28043.746261645312</v>
      </c>
      <c r="X86" s="130">
        <v>28997.225634689756</v>
      </c>
      <c r="Y86" s="130">
        <v>30466.822811485094</v>
      </c>
      <c r="Z86" s="130">
        <v>31326.565976940117</v>
      </c>
      <c r="AA86" s="130">
        <v>35534.618978150182</v>
      </c>
      <c r="AB86" s="130">
        <v>36706.010872913408</v>
      </c>
      <c r="AC86" s="130">
        <v>37484.889996849211</v>
      </c>
      <c r="AD86" s="130">
        <v>39013.625247792537</v>
      </c>
      <c r="AE86" s="130">
        <v>40969.543804305693</v>
      </c>
      <c r="AF86" s="130">
        <v>41545.878497630569</v>
      </c>
      <c r="AG86" s="130">
        <v>41810.975436088796</v>
      </c>
      <c r="AH86" s="130">
        <v>45136.994646246079</v>
      </c>
      <c r="AI86" s="130">
        <v>48129.35614645695</v>
      </c>
      <c r="AJ86" s="130">
        <v>49204.374627577519</v>
      </c>
      <c r="AK86" s="130">
        <v>51535.245411782496</v>
      </c>
      <c r="AL86" s="130">
        <v>53231.475699239658</v>
      </c>
      <c r="AM86" s="130">
        <v>54333.167188629093</v>
      </c>
      <c r="AN86" s="130">
        <v>57656.232234970113</v>
      </c>
      <c r="AO86" s="130">
        <v>61073.911463676544</v>
      </c>
      <c r="AQ86" s="160"/>
    </row>
    <row r="87" spans="1:43" x14ac:dyDescent="0.25">
      <c r="A87" s="116"/>
      <c r="D87" s="135">
        <v>0.09</v>
      </c>
      <c r="E87" s="54" t="s">
        <v>14</v>
      </c>
      <c r="I87" s="242"/>
      <c r="J87" s="36">
        <v>376674.41284946958</v>
      </c>
      <c r="K87" s="130"/>
      <c r="L87" s="130">
        <v>0</v>
      </c>
      <c r="M87" s="130">
        <v>9252.5521720242505</v>
      </c>
      <c r="N87" s="130">
        <v>9007.4680254982686</v>
      </c>
      <c r="O87" s="130">
        <v>8298.1158342126346</v>
      </c>
      <c r="P87" s="130">
        <v>6981.2892999660471</v>
      </c>
      <c r="Q87" s="130">
        <v>7491.7992121961151</v>
      </c>
      <c r="R87" s="130">
        <v>7758.5887671457558</v>
      </c>
      <c r="S87" s="130">
        <v>8027.3585027710496</v>
      </c>
      <c r="T87" s="130">
        <v>8098.2124591841639</v>
      </c>
      <c r="U87" s="130">
        <v>9273.4032189072223</v>
      </c>
      <c r="V87" s="130">
        <v>9929.2274202192402</v>
      </c>
      <c r="W87" s="130">
        <v>10104.388654192311</v>
      </c>
      <c r="X87" s="130">
        <v>10447.641228488312</v>
      </c>
      <c r="Y87" s="130">
        <v>10976.696212134633</v>
      </c>
      <c r="Z87" s="130">
        <v>11286.203751698442</v>
      </c>
      <c r="AA87" s="130">
        <v>12801.102832134065</v>
      </c>
      <c r="AB87" s="130">
        <v>13222.803914248827</v>
      </c>
      <c r="AC87" s="130">
        <v>13503.200398865716</v>
      </c>
      <c r="AD87" s="130">
        <v>14053.545089205312</v>
      </c>
      <c r="AE87" s="130">
        <v>14757.675769550049</v>
      </c>
      <c r="AF87" s="130">
        <v>14965.156259147005</v>
      </c>
      <c r="AG87" s="130">
        <v>15060.591156991966</v>
      </c>
      <c r="AH87" s="130">
        <v>16257.958072648587</v>
      </c>
      <c r="AI87" s="130">
        <v>17335.208212724501</v>
      </c>
      <c r="AJ87" s="130">
        <v>17722.214865927905</v>
      </c>
      <c r="AK87" s="130">
        <v>18561.328348241699</v>
      </c>
      <c r="AL87" s="130">
        <v>19171.971251726278</v>
      </c>
      <c r="AM87" s="130">
        <v>19568.580187906471</v>
      </c>
      <c r="AN87" s="130">
        <v>20764.883604589239</v>
      </c>
      <c r="AO87" s="130">
        <v>21995.248126923554</v>
      </c>
      <c r="AQ87" s="160"/>
    </row>
    <row r="88" spans="1:43" x14ac:dyDescent="0.25">
      <c r="A88" s="116"/>
      <c r="D88"/>
      <c r="E88" s="143" t="s">
        <v>213</v>
      </c>
      <c r="J88" s="36">
        <v>1422296.2263202188</v>
      </c>
      <c r="K88" s="130"/>
      <c r="L88" s="130">
        <v>0</v>
      </c>
      <c r="M88" s="130">
        <v>34930.08598320272</v>
      </c>
      <c r="N88" s="130">
        <v>34004.212540771237</v>
      </c>
      <c r="O88" s="130">
        <v>31324.437595914402</v>
      </c>
      <c r="P88" s="130">
        <v>26349.759577649511</v>
      </c>
      <c r="Q88" s="130">
        <v>28278.352579407547</v>
      </c>
      <c r="R88" s="130">
        <v>29286.224231439523</v>
      </c>
      <c r="S88" s="130">
        <v>30301.576566023967</v>
      </c>
      <c r="T88" s="130">
        <v>30569.247068029064</v>
      </c>
      <c r="U88" s="130">
        <v>35008.856604760615</v>
      </c>
      <c r="V88" s="130">
        <v>37486.414698606022</v>
      </c>
      <c r="W88" s="130">
        <v>38148.134915837625</v>
      </c>
      <c r="X88" s="130">
        <v>39444.866863178067</v>
      </c>
      <c r="Y88" s="130">
        <v>41443.519023619723</v>
      </c>
      <c r="Z88" s="130">
        <v>42612.769728638559</v>
      </c>
      <c r="AA88" s="130">
        <v>48335.721810284245</v>
      </c>
      <c r="AB88" s="130">
        <v>49928.814787162235</v>
      </c>
      <c r="AC88" s="130">
        <v>50988.090395714928</v>
      </c>
      <c r="AD88" s="130">
        <v>53067.17033699785</v>
      </c>
      <c r="AE88" s="130">
        <v>55727.219573855742</v>
      </c>
      <c r="AF88" s="130">
        <v>56511.034756777575</v>
      </c>
      <c r="AG88" s="130">
        <v>56871.566593080759</v>
      </c>
      <c r="AH88" s="130">
        <v>61394.952718894667</v>
      </c>
      <c r="AI88" s="130">
        <v>65464.564359181451</v>
      </c>
      <c r="AJ88" s="130">
        <v>66926.589493505424</v>
      </c>
      <c r="AK88" s="130">
        <v>70096.573760024199</v>
      </c>
      <c r="AL88" s="130">
        <v>72403.446950965939</v>
      </c>
      <c r="AM88" s="130">
        <v>73901.747376535568</v>
      </c>
      <c r="AN88" s="130">
        <v>78421.115839559352</v>
      </c>
      <c r="AO88" s="130">
        <v>83069.159590600102</v>
      </c>
      <c r="AQ88" s="160"/>
    </row>
    <row r="89" spans="1:43" x14ac:dyDescent="0.25">
      <c r="A89" s="116"/>
      <c r="D89"/>
      <c r="E89" s="143"/>
      <c r="F89" s="130"/>
      <c r="K89" s="130"/>
      <c r="L89" s="130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117"/>
      <c r="AB89" s="117"/>
      <c r="AC89" s="117"/>
      <c r="AD89" s="117"/>
      <c r="AE89" s="117"/>
      <c r="AF89" s="117"/>
      <c r="AG89" s="117"/>
      <c r="AH89" s="117"/>
      <c r="AI89" s="117"/>
      <c r="AJ89" s="117"/>
      <c r="AK89" s="117"/>
      <c r="AL89" s="117"/>
      <c r="AM89" s="117"/>
      <c r="AN89" s="117"/>
      <c r="AO89" s="117"/>
      <c r="AQ89" s="160"/>
    </row>
    <row r="90" spans="1:43" x14ac:dyDescent="0.25">
      <c r="A90" s="116"/>
      <c r="D90"/>
      <c r="E90" s="143" t="s">
        <v>158</v>
      </c>
      <c r="F90" s="130"/>
      <c r="K90" s="117"/>
      <c r="L90" s="117">
        <v>7.0000000000000007E-2</v>
      </c>
      <c r="M90" s="117">
        <v>5.7700000000000001E-2</v>
      </c>
      <c r="N90" s="117">
        <v>5.2900000000000003E-2</v>
      </c>
      <c r="O90" s="117">
        <v>5.0099999999999999E-2</v>
      </c>
      <c r="P90" s="117">
        <v>4.9099999999999998E-2</v>
      </c>
      <c r="Q90" s="117">
        <v>4.6100000000000002E-2</v>
      </c>
      <c r="R90" s="117">
        <v>4.6100000000000002E-2</v>
      </c>
      <c r="S90" s="117">
        <v>4.6100000000000002E-2</v>
      </c>
      <c r="T90" s="117">
        <v>4.6100000000000002E-2</v>
      </c>
      <c r="U90" s="117">
        <v>4.6100000000000002E-2</v>
      </c>
      <c r="V90" s="117">
        <v>4.4999999999999998E-2</v>
      </c>
      <c r="W90" s="117">
        <v>4.4999999999999998E-2</v>
      </c>
      <c r="X90" s="117">
        <v>4.4999999999999998E-2</v>
      </c>
      <c r="Y90" s="117">
        <v>4.4999999999999998E-2</v>
      </c>
      <c r="Z90" s="117">
        <v>4.4999999999999998E-2</v>
      </c>
      <c r="AA90" s="117">
        <v>4.4999999999999998E-2</v>
      </c>
      <c r="AB90" s="117">
        <v>4.4999999999999998E-2</v>
      </c>
      <c r="AC90" s="117">
        <v>4.4999999999999998E-2</v>
      </c>
      <c r="AD90" s="117">
        <v>4.4999999999999998E-2</v>
      </c>
      <c r="AE90" s="117">
        <v>4.4999999999999998E-2</v>
      </c>
      <c r="AF90" s="117">
        <v>4.4999999999999998E-2</v>
      </c>
      <c r="AG90" s="117">
        <v>4.4999999999999998E-2</v>
      </c>
      <c r="AH90" s="117">
        <v>4.4999999999999998E-2</v>
      </c>
      <c r="AI90" s="117">
        <v>4.4999999999999998E-2</v>
      </c>
      <c r="AJ90" s="117">
        <v>4.4999999999999998E-2</v>
      </c>
      <c r="AK90" s="117">
        <v>4.4999999999999998E-2</v>
      </c>
      <c r="AL90" s="117">
        <v>4.4999999999999998E-2</v>
      </c>
      <c r="AM90" s="117">
        <v>4.4999999999999998E-2</v>
      </c>
      <c r="AN90" s="117">
        <v>4.4999999999999998E-2</v>
      </c>
      <c r="AO90" s="117">
        <v>4.4999999999999998E-2</v>
      </c>
      <c r="AQ90" s="160"/>
    </row>
    <row r="91" spans="1:43" x14ac:dyDescent="0.25">
      <c r="A91" s="116"/>
      <c r="D91"/>
      <c r="E91" s="143" t="s">
        <v>182</v>
      </c>
      <c r="F91"/>
      <c r="K91" s="145"/>
      <c r="L91" s="145">
        <v>1.07</v>
      </c>
      <c r="M91" s="145">
        <v>1.1317390000000001</v>
      </c>
      <c r="N91" s="145">
        <v>1.1916079931000001</v>
      </c>
      <c r="O91" s="145">
        <v>1.2513075535543101</v>
      </c>
      <c r="P91" s="145">
        <v>1.3127467544338267</v>
      </c>
      <c r="Q91" s="145">
        <v>1.3732643798132262</v>
      </c>
      <c r="R91" s="145">
        <v>1.436571867722616</v>
      </c>
      <c r="S91" s="145">
        <v>1.5027978308246286</v>
      </c>
      <c r="T91" s="145">
        <v>1.572076810825644</v>
      </c>
      <c r="U91" s="145">
        <v>1.6445495518047062</v>
      </c>
      <c r="V91" s="145">
        <v>1.7185542816359178</v>
      </c>
      <c r="W91" s="145">
        <v>1.7958892243095339</v>
      </c>
      <c r="X91" s="145">
        <v>1.8767042394034628</v>
      </c>
      <c r="Y91" s="145">
        <v>1.9611559301766184</v>
      </c>
      <c r="Z91" s="145">
        <v>2.0494079470345659</v>
      </c>
      <c r="AA91" s="145">
        <v>2.1416313046511211</v>
      </c>
      <c r="AB91" s="145">
        <v>2.2380047133604215</v>
      </c>
      <c r="AC91" s="145">
        <v>2.3387149254616402</v>
      </c>
      <c r="AD91" s="145">
        <v>2.4439570971074138</v>
      </c>
      <c r="AE91" s="145">
        <v>2.5539351664772472</v>
      </c>
      <c r="AF91" s="145">
        <v>2.6688622489687233</v>
      </c>
      <c r="AG91" s="145">
        <v>2.7889610501723157</v>
      </c>
      <c r="AH91" s="145">
        <v>2.9144642974300696</v>
      </c>
      <c r="AI91" s="145">
        <v>3.0456151908144227</v>
      </c>
      <c r="AJ91" s="145">
        <v>3.1826678744010715</v>
      </c>
      <c r="AK91" s="145">
        <v>3.3258879287491196</v>
      </c>
      <c r="AL91" s="145">
        <v>3.4755528855428297</v>
      </c>
      <c r="AM91" s="145">
        <v>3.6319527653922568</v>
      </c>
      <c r="AN91" s="145">
        <v>3.795390639834908</v>
      </c>
      <c r="AO91" s="145">
        <v>3.9661832186274784</v>
      </c>
      <c r="AQ91" s="160"/>
    </row>
    <row r="92" spans="1:43" x14ac:dyDescent="0.25">
      <c r="A92" s="116"/>
      <c r="D92"/>
      <c r="E92" s="143"/>
      <c r="F92"/>
      <c r="K92" s="145"/>
      <c r="L92" s="145"/>
      <c r="M92" s="145"/>
      <c r="AQ92" s="160"/>
    </row>
    <row r="93" spans="1:43" x14ac:dyDescent="0.25">
      <c r="A93" s="116"/>
      <c r="B93" s="4"/>
      <c r="O93" s="151"/>
      <c r="P93" s="151"/>
      <c r="AQ93" s="160"/>
    </row>
    <row r="94" spans="1:43" x14ac:dyDescent="0.25">
      <c r="A94" s="116"/>
      <c r="D94" s="78" t="s">
        <v>214</v>
      </c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Q94" s="160"/>
    </row>
    <row r="95" spans="1:43" x14ac:dyDescent="0.25">
      <c r="A95" s="116"/>
      <c r="D95" s="113"/>
      <c r="E95" s="113"/>
      <c r="F95" s="113"/>
      <c r="G95" s="113"/>
      <c r="H95" s="113"/>
      <c r="I95" s="113"/>
      <c r="J95" s="39"/>
      <c r="K95" s="39"/>
      <c r="L95" s="39"/>
      <c r="M95" s="50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Q95" s="160"/>
    </row>
    <row r="96" spans="1:43" x14ac:dyDescent="0.25">
      <c r="A96" s="116"/>
      <c r="D96" s="141" t="s">
        <v>215</v>
      </c>
      <c r="E96" s="142"/>
      <c r="F96" s="142"/>
      <c r="G96" s="142"/>
      <c r="H96" s="144"/>
      <c r="I96" s="144"/>
      <c r="J96" s="50"/>
      <c r="L96" s="29">
        <v>-999.3779336212591</v>
      </c>
      <c r="M96" s="29">
        <v>144.34902918015177</v>
      </c>
      <c r="N96" s="29">
        <v>512.70915071799209</v>
      </c>
      <c r="O96" s="29">
        <v>1271.3514413692646</v>
      </c>
      <c r="P96" s="29">
        <v>1811.0523645748053</v>
      </c>
      <c r="Q96" s="29">
        <v>1720.7365483371395</v>
      </c>
      <c r="R96" s="29">
        <v>1536.5698095067637</v>
      </c>
      <c r="S96" s="29">
        <v>1605.0406877883361</v>
      </c>
      <c r="T96" s="29">
        <v>1761.9079129585079</v>
      </c>
      <c r="U96" s="29">
        <v>2493.5838399202385</v>
      </c>
      <c r="V96" s="29">
        <v>2404.9234597919512</v>
      </c>
      <c r="W96" s="29">
        <v>2066.3820406678351</v>
      </c>
      <c r="X96" s="29">
        <v>1882.8036153590456</v>
      </c>
      <c r="Y96" s="29">
        <v>1727.1470690999176</v>
      </c>
      <c r="Z96" s="29">
        <v>1728.7081107024442</v>
      </c>
      <c r="AA96" s="29">
        <v>2426.3978783339426</v>
      </c>
      <c r="AB96" s="29">
        <v>2575.1910171705185</v>
      </c>
      <c r="AC96" s="29">
        <v>2255.5048696264639</v>
      </c>
      <c r="AD96" s="29">
        <v>2100.6780553132867</v>
      </c>
      <c r="AE96" s="29">
        <v>1952.09613431664</v>
      </c>
      <c r="AF96" s="29">
        <v>2243.6521216977635</v>
      </c>
      <c r="AG96" s="29">
        <v>2636.6843209729323</v>
      </c>
      <c r="AH96" s="29">
        <v>3603.4944186682878</v>
      </c>
      <c r="AI96" s="29">
        <v>3534.9623878324528</v>
      </c>
      <c r="AJ96" s="29">
        <v>3217.8715625571567</v>
      </c>
      <c r="AK96" s="29">
        <v>2925.6332580959388</v>
      </c>
      <c r="AL96" s="29">
        <v>3016.8429424582282</v>
      </c>
      <c r="AM96" s="29">
        <v>3343.3420143303701</v>
      </c>
      <c r="AN96" s="29">
        <v>4430.5340677491258</v>
      </c>
      <c r="AO96" s="29">
        <v>0</v>
      </c>
      <c r="AQ96" s="160"/>
    </row>
    <row r="97" spans="1:43" x14ac:dyDescent="0.25">
      <c r="A97" s="116"/>
      <c r="D97">
        <v>30</v>
      </c>
      <c r="E97" s="54" t="s">
        <v>2</v>
      </c>
      <c r="F97" s="55"/>
      <c r="G97" s="50"/>
      <c r="H97" s="50"/>
      <c r="I97" s="50"/>
      <c r="J97" s="50"/>
      <c r="K97" s="130"/>
      <c r="L97" s="130">
        <v>3560.3096848991695</v>
      </c>
      <c r="M97" s="152">
        <v>14553.293783672727</v>
      </c>
      <c r="N97" s="152">
        <v>14871.639219787146</v>
      </c>
      <c r="O97" s="152">
        <v>15241.341466925056</v>
      </c>
      <c r="P97" s="152">
        <v>15536.391287439588</v>
      </c>
      <c r="Q97" s="152">
        <v>15908.929113456761</v>
      </c>
      <c r="R97" s="152">
        <v>16289.878412137383</v>
      </c>
      <c r="S97" s="152">
        <v>16725.841657394758</v>
      </c>
      <c r="T97" s="152">
        <v>17080.57700997456</v>
      </c>
      <c r="U97" s="152">
        <v>17489.638299295115</v>
      </c>
      <c r="V97" s="152">
        <v>17962.093652098563</v>
      </c>
      <c r="W97" s="152">
        <v>18497.789354434164</v>
      </c>
      <c r="X97" s="152">
        <v>18946.426170147202</v>
      </c>
      <c r="Y97" s="152">
        <v>19457.720209765248</v>
      </c>
      <c r="Z97" s="152">
        <v>19982.37474768778</v>
      </c>
      <c r="AA97" s="152">
        <v>20638.275014130912</v>
      </c>
      <c r="AB97" s="152">
        <v>21200.709006123576</v>
      </c>
      <c r="AC97" s="152">
        <v>21837.133339656622</v>
      </c>
      <c r="AD97" s="152">
        <v>22491.529833715045</v>
      </c>
      <c r="AE97" s="152">
        <v>23228.316390472541</v>
      </c>
      <c r="AF97" s="152">
        <v>23904.481462307256</v>
      </c>
      <c r="AG97" s="152">
        <v>24668.646179326621</v>
      </c>
      <c r="AH97" s="152">
        <v>25459.006539370806</v>
      </c>
      <c r="AI97" s="152">
        <v>26346.058856816726</v>
      </c>
      <c r="AJ97" s="152">
        <v>27114.282715870209</v>
      </c>
      <c r="AK97" s="152">
        <v>27981.90308916998</v>
      </c>
      <c r="AL97" s="152">
        <v>28874.87599028222</v>
      </c>
      <c r="AM97" s="152">
        <v>29878.30725369167</v>
      </c>
      <c r="AN97" s="152">
        <v>30750.079637400086</v>
      </c>
      <c r="AO97" s="152">
        <v>0</v>
      </c>
      <c r="AQ97" s="160"/>
    </row>
    <row r="98" spans="1:43" x14ac:dyDescent="0.25">
      <c r="A98" s="116"/>
      <c r="D98">
        <v>40</v>
      </c>
      <c r="E98" s="54" t="s">
        <v>3</v>
      </c>
      <c r="F98" s="50"/>
      <c r="G98" s="50"/>
      <c r="H98" s="50"/>
      <c r="I98" s="50"/>
      <c r="J98" s="55"/>
      <c r="K98" s="130"/>
      <c r="L98" s="130">
        <v>3841.0984471182796</v>
      </c>
      <c r="M98" s="152">
        <v>4679.6437957540993</v>
      </c>
      <c r="N98" s="152">
        <v>4745.4073369477092</v>
      </c>
      <c r="O98" s="152">
        <v>4802.9164069425051</v>
      </c>
      <c r="P98" s="152">
        <v>5466.0129190291545</v>
      </c>
      <c r="Q98" s="152">
        <v>5478.6718152799094</v>
      </c>
      <c r="R98" s="152">
        <v>5770.9245425565387</v>
      </c>
      <c r="S98" s="152">
        <v>5852.9953739175853</v>
      </c>
      <c r="T98" s="152">
        <v>5927.2190406083146</v>
      </c>
      <c r="U98" s="152">
        <v>4658.7847894859142</v>
      </c>
      <c r="V98" s="152">
        <v>4642.7958765735448</v>
      </c>
      <c r="W98" s="152">
        <v>5280.2439287612724</v>
      </c>
      <c r="X98" s="152">
        <v>5569.7669827177115</v>
      </c>
      <c r="Y98" s="152">
        <v>5744.8945792905442</v>
      </c>
      <c r="Z98" s="152">
        <v>5934.7409976195186</v>
      </c>
      <c r="AA98" s="152">
        <v>4647.7727212229429</v>
      </c>
      <c r="AB98" s="152">
        <v>4638.1275681577908</v>
      </c>
      <c r="AC98" s="152">
        <v>5259.8161473648943</v>
      </c>
      <c r="AD98" s="152">
        <v>5532.6948858806909</v>
      </c>
      <c r="AE98" s="152">
        <v>5752.1234808735753</v>
      </c>
      <c r="AF98" s="152">
        <v>5847.8514072048383</v>
      </c>
      <c r="AG98" s="152">
        <v>5994.6466002827838</v>
      </c>
      <c r="AH98" s="152">
        <v>4779.1284943877708</v>
      </c>
      <c r="AI98" s="152">
        <v>4764.3627420981493</v>
      </c>
      <c r="AJ98" s="152">
        <v>5410.3415792005298</v>
      </c>
      <c r="AK98" s="152">
        <v>5778.6997153496386</v>
      </c>
      <c r="AL98" s="152">
        <v>5951.6725588753197</v>
      </c>
      <c r="AM98" s="152">
        <v>6134.7426798870592</v>
      </c>
      <c r="AN98" s="152">
        <v>4864.6041940325003</v>
      </c>
      <c r="AO98" s="152">
        <v>0</v>
      </c>
      <c r="AQ98" s="160"/>
    </row>
    <row r="99" spans="1:43" x14ac:dyDescent="0.25">
      <c r="A99" s="116"/>
      <c r="D99">
        <v>70</v>
      </c>
      <c r="E99" s="54" t="s">
        <v>209</v>
      </c>
      <c r="F99" s="50"/>
      <c r="G99" s="50"/>
      <c r="H99" s="50"/>
      <c r="I99" s="50"/>
      <c r="J99" s="55"/>
      <c r="K99" s="130"/>
      <c r="L99" s="152">
        <v>718.58917140214896</v>
      </c>
      <c r="M99" s="152">
        <v>9729.3009587384749</v>
      </c>
      <c r="N99" s="152">
        <v>9613.5227321214461</v>
      </c>
      <c r="O99" s="152">
        <v>9167.0736186132854</v>
      </c>
      <c r="P99" s="152">
        <v>8259.3260038356293</v>
      </c>
      <c r="Q99" s="152">
        <v>8709.5207498397122</v>
      </c>
      <c r="R99" s="152">
        <v>8982.3840600740805</v>
      </c>
      <c r="S99" s="152">
        <v>9267.8055956888365</v>
      </c>
      <c r="T99" s="152">
        <v>9391.4500564077389</v>
      </c>
      <c r="U99" s="152">
        <v>10337.269669888961</v>
      </c>
      <c r="V99" s="152">
        <v>10914.374315733066</v>
      </c>
      <c r="W99" s="152">
        <v>11151.163385005057</v>
      </c>
      <c r="X99" s="152">
        <v>11493.855572070444</v>
      </c>
      <c r="Y99" s="152">
        <v>11985.678561374787</v>
      </c>
      <c r="Z99" s="152">
        <v>12318.925639365816</v>
      </c>
      <c r="AA99" s="152">
        <v>13564.104414574025</v>
      </c>
      <c r="AB99" s="152">
        <v>13987.390420795267</v>
      </c>
      <c r="AC99" s="152">
        <v>14321.812322665264</v>
      </c>
      <c r="AD99" s="152">
        <v>14858.156892521069</v>
      </c>
      <c r="AE99" s="152">
        <v>15524.096775282325</v>
      </c>
      <c r="AF99" s="152">
        <v>15812.977933404654</v>
      </c>
      <c r="AG99" s="152">
        <v>16037.315258070905</v>
      </c>
      <c r="AH99" s="152">
        <v>17076.38362631475</v>
      </c>
      <c r="AI99" s="152">
        <v>18046.733726886123</v>
      </c>
      <c r="AJ99" s="152">
        <v>18486.069574112524</v>
      </c>
      <c r="AK99" s="152">
        <v>19277.570115724404</v>
      </c>
      <c r="AL99" s="152">
        <v>19906.360488948674</v>
      </c>
      <c r="AM99" s="152">
        <v>20400.222559474241</v>
      </c>
      <c r="AN99" s="152">
        <v>21454.941375618459</v>
      </c>
      <c r="AO99" s="152">
        <v>0</v>
      </c>
      <c r="AQ99" s="160"/>
    </row>
    <row r="100" spans="1:43" x14ac:dyDescent="0.25">
      <c r="A100" s="116"/>
      <c r="D100" s="19" t="s">
        <v>217</v>
      </c>
      <c r="L100" s="29">
        <v>-999.3779336212591</v>
      </c>
      <c r="M100" s="29">
        <v>1143.726962801411</v>
      </c>
      <c r="N100" s="29">
        <v>368.36012153784031</v>
      </c>
      <c r="O100" s="29">
        <v>758.64229065127256</v>
      </c>
      <c r="P100" s="29">
        <v>539.70092320554068</v>
      </c>
      <c r="Q100" s="29">
        <v>-90.315816237665786</v>
      </c>
      <c r="R100" s="29">
        <v>-184.16673883037583</v>
      </c>
      <c r="S100" s="29">
        <v>68.470878281572368</v>
      </c>
      <c r="T100" s="29">
        <v>156.86722517017188</v>
      </c>
      <c r="U100" s="29">
        <v>731.67592696173051</v>
      </c>
      <c r="V100" s="29">
        <v>-88.660380128287215</v>
      </c>
      <c r="W100" s="29">
        <v>-338.54141912411615</v>
      </c>
      <c r="X100" s="29">
        <v>-183.57842530878952</v>
      </c>
      <c r="Y100" s="29">
        <v>-155.65654625912794</v>
      </c>
      <c r="Z100" s="29">
        <v>1.5610416025265295</v>
      </c>
      <c r="AA100" s="29">
        <v>697.6897676314984</v>
      </c>
      <c r="AB100" s="29">
        <v>148.79313883657596</v>
      </c>
      <c r="AC100" s="29">
        <v>-319.68614754405462</v>
      </c>
      <c r="AD100" s="29">
        <v>-154.82681431317724</v>
      </c>
      <c r="AE100" s="29">
        <v>-148.58192099664666</v>
      </c>
      <c r="AF100" s="29">
        <v>291.55598738112349</v>
      </c>
      <c r="AG100" s="29">
        <v>393.03219927516875</v>
      </c>
      <c r="AH100" s="29">
        <v>966.81009769535558</v>
      </c>
      <c r="AI100" s="29">
        <v>-68.53203083583503</v>
      </c>
      <c r="AJ100" s="29">
        <v>-317.09082527529608</v>
      </c>
      <c r="AK100" s="29">
        <v>-292.23830446121792</v>
      </c>
      <c r="AL100" s="29">
        <v>91.209684362289408</v>
      </c>
      <c r="AM100" s="29">
        <v>326.49907187214194</v>
      </c>
      <c r="AN100" s="29">
        <v>1087.1920534187557</v>
      </c>
      <c r="AO100" s="29">
        <v>-4430.5340677491258</v>
      </c>
      <c r="AQ100" s="160"/>
    </row>
    <row r="101" spans="1:43" x14ac:dyDescent="0.25">
      <c r="A101" s="116"/>
      <c r="AQ101" s="160"/>
    </row>
    <row r="102" spans="1:43" x14ac:dyDescent="0.25">
      <c r="A102" s="116"/>
      <c r="B102" s="164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6"/>
      <c r="AQ102" s="160"/>
    </row>
    <row r="103" spans="1:43" x14ac:dyDescent="0.25">
      <c r="A103" s="161"/>
      <c r="B103" s="161"/>
      <c r="C103" s="162"/>
      <c r="D103" s="162"/>
      <c r="E103" s="162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/>
      <c r="AF103" s="162"/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3"/>
      <c r="AQ103" s="108"/>
    </row>
    <row r="109" spans="1:43" x14ac:dyDescent="0.25">
      <c r="A109" s="4"/>
      <c r="B109" s="4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</row>
    <row r="123" spans="1:41" x14ac:dyDescent="0.25">
      <c r="A123" s="4"/>
      <c r="B123" s="4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</row>
  </sheetData>
  <sheetProtection password="CF4E" sheet="1" objects="1" scenarios="1"/>
  <printOptions horizontalCentered="1"/>
  <pageMargins left="0.19685039370078741" right="0.19685039370078741" top="0.78740157480314965" bottom="0.39370078740157483" header="0.31496062992125984" footer="0.31496062992125984"/>
  <pageSetup paperSize="9" scale="58" fitToWidth="3" fitToHeight="3" orientation="landscape" r:id="rId1"/>
  <rowBreaks count="1" manualBreakCount="1">
    <brk id="58" min="1" max="41" man="1"/>
  </rowBreaks>
  <colBreaks count="2" manualBreakCount="2">
    <brk id="21" min="1" max="100" man="1"/>
    <brk id="31" min="1" max="10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10</vt:i4>
      </vt:variant>
    </vt:vector>
  </HeadingPairs>
  <TitlesOfParts>
    <vt:vector size="16" baseType="lpstr">
      <vt:lpstr>Painel de Controle</vt:lpstr>
      <vt:lpstr>Tráfego</vt:lpstr>
      <vt:lpstr>Custos e Investimentos</vt:lpstr>
      <vt:lpstr>PER</vt:lpstr>
      <vt:lpstr>Depreciação</vt:lpstr>
      <vt:lpstr>FCProjReal</vt:lpstr>
      <vt:lpstr>'Custos e Investimentos'!Area_de_impressao</vt:lpstr>
      <vt:lpstr>Depreciação!Area_de_impressao</vt:lpstr>
      <vt:lpstr>FCProjReal!Area_de_impressao</vt:lpstr>
      <vt:lpstr>'Painel de Controle'!Area_de_impressao</vt:lpstr>
      <vt:lpstr>PER!Area_de_impressao</vt:lpstr>
      <vt:lpstr>'Custos e Investimentos'!Titulos_de_impressao</vt:lpstr>
      <vt:lpstr>Depreciação!Titulos_de_impressao</vt:lpstr>
      <vt:lpstr>FCProjReal!Titulos_de_impressao</vt:lpstr>
      <vt:lpstr>PER!Titulos_de_impressao</vt:lpstr>
      <vt:lpstr>Tráfego!Titulos_de_impressao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Garcia Araujo</dc:creator>
  <cp:lastModifiedBy>Newton Araújo de Oliveira (SETOP)</cp:lastModifiedBy>
  <cp:lastPrinted>2017-05-10T18:23:07Z</cp:lastPrinted>
  <dcterms:created xsi:type="dcterms:W3CDTF">2009-03-18T14:01:45Z</dcterms:created>
  <dcterms:modified xsi:type="dcterms:W3CDTF">2017-05-10T18:23:09Z</dcterms:modified>
</cp:coreProperties>
</file>