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03"/>
  <workbookPr/>
  <mc:AlternateContent xmlns:mc="http://schemas.openxmlformats.org/markup-compatibility/2006">
    <mc:Choice Requires="x15">
      <x15ac:absPath xmlns:x15ac="http://schemas.microsoft.com/office/spreadsheetml/2010/11/ac" url="https://d.docs.live.net/bd9527d044d2cc09/NEP_FA/Conc. nov/2023. PPP Terminais Metropolitanos/Escopo/"/>
    </mc:Choice>
  </mc:AlternateContent>
  <xr:revisionPtr revIDLastSave="4" documentId="13_ncr:1_{B3D31BDF-CEE6-4F89-9057-B5472BE09F65}" xr6:coauthVersionLast="47" xr6:coauthVersionMax="47" xr10:uidLastSave="{3CFE8359-FD82-4C62-93B0-BA485D666C6B}"/>
  <bookViews>
    <workbookView xWindow="-108" yWindow="-108" windowWidth="23256" windowHeight="12456" xr2:uid="{00000000-000D-0000-FFFF-FFFF00000000}"/>
  </bookViews>
  <sheets>
    <sheet name="Tabela Escopo PPP" sheetId="8" r:id="rId1"/>
    <sheet name="Análise" sheetId="10" r:id="rId2"/>
    <sheet name="Planilha1" sheetId="9" r:id="rId3"/>
  </sheets>
  <definedNames>
    <definedName name="_xlnm._FilterDatabase" localSheetId="0" hidden="1">'Tabela Escopo PPP'!$B$1:$L$51</definedName>
    <definedName name="_Hlk143159393" localSheetId="0">'Tabela Escopo PPP'!$B$1</definedName>
    <definedName name="_xlnm.Database">#REF!</definedName>
  </definedNames>
  <calcPr calcId="191028"/>
  <pivotCaches>
    <pivotCache cacheId="1722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<sst xmlns="http://schemas.openxmlformats.org/spreadsheetml/2006/main" count="491" uniqueCount="112">
  <si>
    <t>Nome</t>
  </si>
  <si>
    <t>Tipo de estrutura</t>
  </si>
  <si>
    <t>Município</t>
  </si>
  <si>
    <t>Situação</t>
  </si>
  <si>
    <t>Gestão</t>
  </si>
  <si>
    <t>Localização</t>
  </si>
  <si>
    <t>Escopo PPP</t>
  </si>
  <si>
    <t>Terreno</t>
  </si>
  <si>
    <t>Demanda associada</t>
  </si>
  <si>
    <t>Justificativa</t>
  </si>
  <si>
    <t>Ações necessárias</t>
  </si>
  <si>
    <t>Vilarinho (Setor Norte)</t>
  </si>
  <si>
    <t>Terminal</t>
  </si>
  <si>
    <t>Belo Horizonte</t>
  </si>
  <si>
    <t>existente</t>
  </si>
  <si>
    <t>SINTRAM</t>
  </si>
  <si>
    <t>definida</t>
  </si>
  <si>
    <t>Conservação e Manutenção</t>
  </si>
  <si>
    <t>Propriedade Metrô</t>
  </si>
  <si>
    <t>Necessidade de manutenção e conservação</t>
  </si>
  <si>
    <t>Aguardar repasse de bens do governo federal; retirar do contrato de transporte coletivo</t>
  </si>
  <si>
    <t>Eldorado</t>
  </si>
  <si>
    <t>Contagem</t>
  </si>
  <si>
    <t>Aguardar repasse de bens do governo federal</t>
  </si>
  <si>
    <t>São Gabriel (Setor Leste)</t>
  </si>
  <si>
    <t>José Cândido</t>
  </si>
  <si>
    <t>Metrô BH</t>
  </si>
  <si>
    <t>Santa Luzia</t>
  </si>
  <si>
    <t>nova implantação realizada pela prefeitura. A operação e manutenção entrará no escopo da ppp.</t>
  </si>
  <si>
    <t>-</t>
  </si>
  <si>
    <t>Cedido pela Prefeitura</t>
  </si>
  <si>
    <t>Troncalização e racionalização do sistema de transporte; Demanda Sintram</t>
  </si>
  <si>
    <t xml:space="preserve">Celebrar Convênio;
Prefeitura irá realizar a construção do Terminal. </t>
  </si>
  <si>
    <t>Nova Lima</t>
  </si>
  <si>
    <t>nova implantação</t>
  </si>
  <si>
    <t>indefinida</t>
  </si>
  <si>
    <t>Implantação, conservação e manutenção</t>
  </si>
  <si>
    <t>Negociação prévia com prefeitura para doação do terreno</t>
  </si>
  <si>
    <t>Negociação e formalização de instrumento jurídico com prefeitura; viabilização de terreno</t>
  </si>
  <si>
    <t>Ribeirão das Neves (Veneza)</t>
  </si>
  <si>
    <t>Ribeirão das Neves</t>
  </si>
  <si>
    <t>Indefinido</t>
  </si>
  <si>
    <t>Troncalização e racionalização do sistema de transporte</t>
  </si>
  <si>
    <t>Petrolândia</t>
  </si>
  <si>
    <t>Prefeitura de Contagem</t>
  </si>
  <si>
    <t>Ampliação (a definir). A definir conservação e manutenção</t>
  </si>
  <si>
    <t>Anexo ao terminal municipal Petrolândia</t>
  </si>
  <si>
    <t xml:space="preserve">Troncalização e racionalização do sistema de transporte. Será realizada a ampliação do Terminal existente. </t>
  </si>
  <si>
    <t>General Carneiro</t>
  </si>
  <si>
    <t>Sabará</t>
  </si>
  <si>
    <t>Cercadinho</t>
  </si>
  <si>
    <t>Localização sugerida pelo município. Verificar possibilidade de doação.</t>
  </si>
  <si>
    <t>Negociação e formalização de instrumento jurídico com prefeitura; viabilização de terreno. Condicionado à construção de via específica e processo de conciliação no MP.</t>
  </si>
  <si>
    <t>Ressaca</t>
  </si>
  <si>
    <t>indefinido</t>
  </si>
  <si>
    <t>Anexo ao terminal municipal Ressaca</t>
  </si>
  <si>
    <t>Negociação e formalização de instrumento jurídico com prefeitura; viabilização de terreno. Validação quanto à viabilidade técnica operacional para sistema metropolitano</t>
  </si>
  <si>
    <t>REGAP</t>
  </si>
  <si>
    <t>Betim</t>
  </si>
  <si>
    <t>Teresópolis</t>
  </si>
  <si>
    <t>parcialmente definida</t>
  </si>
  <si>
    <t>Indefinido. Necessário manter junto a linha de trem para viabilização da linha 4 do metrô.</t>
  </si>
  <si>
    <t>Ferrugem</t>
  </si>
  <si>
    <t>Darcy Ribeiro (Nova Contagem)</t>
  </si>
  <si>
    <t>Conservação e Manutenção (a definir)</t>
  </si>
  <si>
    <t>Definido</t>
  </si>
  <si>
    <t>Estação Planalto</t>
  </si>
  <si>
    <t>Estação MOVE</t>
  </si>
  <si>
    <t>Propriedade Prefeitura</t>
  </si>
  <si>
    <t>Retirar do contrato de transporte coletivo</t>
  </si>
  <si>
    <t>Estação Lagoa do Nado</t>
  </si>
  <si>
    <t>Estação Monte Castelo</t>
  </si>
  <si>
    <t>Estação Santa Rosa</t>
  </si>
  <si>
    <t>Estação UFMG</t>
  </si>
  <si>
    <t>Estação Colégio Militar</t>
  </si>
  <si>
    <t>Estação Cachoeirinha</t>
  </si>
  <si>
    <t>Estação Aparecida</t>
  </si>
  <si>
    <t>Estação Hospital Belo Horizonte</t>
  </si>
  <si>
    <t>Estação Hospital Odilon Behrens</t>
  </si>
  <si>
    <t>Estação Cristiano Guimarães</t>
  </si>
  <si>
    <t>Estação São João Batista</t>
  </si>
  <si>
    <t>Estação Montese</t>
  </si>
  <si>
    <t>Estação Mineirão</t>
  </si>
  <si>
    <t>Estação Liberdade</t>
  </si>
  <si>
    <t>Estação São Francisco</t>
  </si>
  <si>
    <t>Estação Américo Vespúcio</t>
  </si>
  <si>
    <t>Estação Operários</t>
  </si>
  <si>
    <t>Estação IAPI</t>
  </si>
  <si>
    <t>Estação Senai</t>
  </si>
  <si>
    <t>Estação Minas Shopping</t>
  </si>
  <si>
    <t>Estação Cidade Nova</t>
  </si>
  <si>
    <t>Estação São Judas Tadeu</t>
  </si>
  <si>
    <t>Estação Silviano Brandão</t>
  </si>
  <si>
    <t>Estação Ouro Minas</t>
  </si>
  <si>
    <t>Estação Ipiranga</t>
  </si>
  <si>
    <t>Estação Lagoinha (São Benedito)</t>
  </si>
  <si>
    <t>Propriedade do Estado</t>
  </si>
  <si>
    <t>Estação Espírito Santo</t>
  </si>
  <si>
    <t>Retirar do contrato de transporte coletivo. Objeto de pleito da PBH para uso no BRT Amazonas. Em caso afirmativo, alternativa - já pensada - deverá ser construída no centro de Belo Horizonte.</t>
  </si>
  <si>
    <t>Estação Tupinambás</t>
  </si>
  <si>
    <t>Estação União</t>
  </si>
  <si>
    <t>Estação Sagrada Família</t>
  </si>
  <si>
    <t>Estação Jardim Colonial</t>
  </si>
  <si>
    <t>Estação Betim Centro</t>
  </si>
  <si>
    <t>Estação CEASA</t>
  </si>
  <si>
    <t>Inclusão à proposta feita</t>
  </si>
  <si>
    <t>Em busca de informações</t>
  </si>
  <si>
    <t>Possibilidade de alterar para nova implantação com BRT Amazonas</t>
  </si>
  <si>
    <t>Contagem de Nome</t>
  </si>
  <si>
    <t>Rótulos de Coluna</t>
  </si>
  <si>
    <t>Rótulos de Linha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</si>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</sst>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A49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5" borderId="0" xfId="0" applyFont="1" applyFill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 wrapText="1"/>
    </xf>
    <xf numFmtId="3" fontId="2" fillId="7" borderId="1" xfId="0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vertical="center" wrapText="1"/>
    </xf>
    <xf numFmtId="0" fontId="3" fillId="7" borderId="0" xfId="0" applyFont="1" applyFill="1" applyAlignment="1">
      <alignment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A4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249321</xdr:colOff>
      <xdr:row>57</xdr:row>
      <xdr:rowOff>5007</xdr:rowOff>
    </xdr:to>
    <xdr:pic>
      <xdr:nvPicPr>
        <xdr:cNvPr id="2" name="Espaço Reservado para Conteúdo 3" descr="A map of a country&#10;&#10;Description automatically generated">
          <a:extLst>
            <a:ext uri="{FF2B5EF4-FFF2-40B4-BE49-F238E27FC236}">
              <a16:creationId xmlns:a16="http://schemas.microsoft.com/office/drawing/2014/main" id="{819CFB7A-0CBF-EDC5-5B01-EE5F5C7623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345321" cy="9234732"/>
        </a:xfrm>
        <a:prstGeom prst="rect">
          <a:avLst/>
        </a:prstGeom>
        <a:noFill/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aron Duarte Dalla (SEINFRA)" refreshedDate="45173.68520266204" createdVersion="6" refreshedVersion="6" minRefreshableVersion="3" recordCount="50" xr:uid="{00000000-000A-0000-FFFF-FFFF04000000}">
  <cacheSource type="worksheet">
    <worksheetSource ref="B1:L51" sheet="Tabela Escopo PPP"/>
  </cacheSource>
  <cacheFields count="10">
    <cacheField name="Nome" numFmtId="0">
      <sharedItems/>
    </cacheField>
    <cacheField name="Tipo de estrutura" numFmtId="0">
      <sharedItems/>
    </cacheField>
    <cacheField name="Município" numFmtId="0">
      <sharedItems count="7">
        <s v="Belo Horizonte"/>
        <s v="Contagem"/>
        <s v="Santa Luzia"/>
        <s v="Nova Lima"/>
        <s v="Ribeirão das Neves"/>
        <s v="Sabará"/>
        <s v="Betim"/>
      </sharedItems>
    </cacheField>
    <cacheField name="Situação" numFmtId="0">
      <sharedItems count="2">
        <s v="existente"/>
        <s v="nova implantação"/>
      </sharedItems>
    </cacheField>
    <cacheField name="Gestão" numFmtId="0">
      <sharedItems containsBlank="1"/>
    </cacheField>
    <cacheField name="Localização" numFmtId="0">
      <sharedItems/>
    </cacheField>
    <cacheField name="Terreno" numFmtId="0">
      <sharedItems/>
    </cacheField>
    <cacheField name="Demanda associada" numFmtId="164">
      <sharedItems containsSemiMixedTypes="0" containsString="0" containsNumber="1" minValue="0" maxValue="52848.2"/>
    </cacheField>
    <cacheField name="Justificativa" numFmtId="0">
      <sharedItems/>
    </cacheField>
    <cacheField name="Ações necessária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">
  <r>
    <s v="Vilarinho (Setor Norte)"/>
    <s v="Terminal"/>
    <x v="0"/>
    <x v="0"/>
    <s v="SINTRAM"/>
    <s v="definida"/>
    <s v="Propriedade Metrô"/>
    <n v="4681.6000000000004"/>
    <s v="Necessidade de manutenção e conservação"/>
    <s v="Aguardar repasse de bens do governo federal; retirar do contrato de transporte coletivo"/>
  </r>
  <r>
    <s v="Eldorado"/>
    <s v="Terminal"/>
    <x v="1"/>
    <x v="0"/>
    <s v="SINTRAM"/>
    <s v="definida"/>
    <s v="Propriedade Metrô"/>
    <n v="52848.2"/>
    <s v="Necessidade de manutenção e conservação"/>
    <s v="Aguardar repasse de bens do governo federal"/>
  </r>
  <r>
    <s v="São Gabriel (Setor Leste)"/>
    <s v="Terminal"/>
    <x v="0"/>
    <x v="0"/>
    <s v="SINTRAM"/>
    <s v="definida"/>
    <s v="Propriedade Metrô"/>
    <n v="9124.4"/>
    <s v="Necessidade de manutenção e conservação"/>
    <s v="Aguardar repasse de bens do governo federal; retirar do contrato de transporte coletivo"/>
  </r>
  <r>
    <s v="José Cândido"/>
    <s v="Terminal"/>
    <x v="0"/>
    <x v="0"/>
    <s v="SINTRAM"/>
    <s v="definida"/>
    <s v="Propriedade Metrô"/>
    <n v="4687"/>
    <s v="Necessidade de manutenção e conservação"/>
    <s v="Aguardar repasse de bens do governo federal"/>
  </r>
  <r>
    <s v="Santa Luzia"/>
    <s v="Terminal"/>
    <x v="2"/>
    <x v="1"/>
    <s v="-"/>
    <s v="definida"/>
    <s v="Cedido pela Prefeitura"/>
    <n v="17285.000000000004"/>
    <s v="Troncalização e racionalização do sistema de transporte; Demanda Sintram"/>
    <s v="Negociação e formalização de instrumento jurídico com prefeitura"/>
  </r>
  <r>
    <s v="Nova Lima"/>
    <s v="Terminal"/>
    <x v="3"/>
    <x v="1"/>
    <s v="-"/>
    <s v="indefinida"/>
    <s v="Negociação prévia com prefeitura para doação do terreno"/>
    <n v="13425.400000000001"/>
    <s v="Troncalização e racionalização do sistema de transporte; Demanda Sintram"/>
    <s v="Negociação e formalização de instrumento jurídico com prefeitura; viabilização de terreno"/>
  </r>
  <r>
    <s v="Nova Contagem"/>
    <s v="Terminal"/>
    <x v="1"/>
    <x v="1"/>
    <s v="-"/>
    <s v="definida"/>
    <s v="Anexo ao terminal municipal Darcy Ribeiro de Contagem"/>
    <n v="24404.400000000005"/>
    <s v="Troncalização e racionalização do sistema de transporte; Demanda Sintram"/>
    <s v="Negociação e formalização de instrumento jurídico com prefeitura; viabilização de terreno"/>
  </r>
  <r>
    <s v="Ribeirão das Neves (Veneza)"/>
    <s v="Terminal"/>
    <x v="4"/>
    <x v="1"/>
    <s v="-"/>
    <s v="indefinida"/>
    <s v="Indefinido"/>
    <n v="40830.599999999991"/>
    <s v="Troncalização e racionalização do sistema de transporte"/>
    <s v="Negociação e formalização de instrumento jurídico com prefeitura; viabilização de terreno"/>
  </r>
  <r>
    <s v="Petrolândia"/>
    <s v="Terminal"/>
    <x v="1"/>
    <x v="1"/>
    <s v="-"/>
    <s v="definida"/>
    <s v="Anexo ao terminal municipal Petrolândia"/>
    <n v="18847.399999999998"/>
    <s v="Troncalização e racionalização do sistema de transporte"/>
    <s v="Negociação e formalização de instrumento jurídico com prefeitura; viabilização de terreno"/>
  </r>
  <r>
    <s v="General Carneiro"/>
    <s v="Terminal"/>
    <x v="5"/>
    <x v="1"/>
    <s v="-"/>
    <s v="indefinida"/>
    <s v="Indefinido"/>
    <n v="16740.399999999998"/>
    <s v="Troncalização e racionalização do sistema de transporte"/>
    <s v="Negociação e formalização de instrumento jurídico com prefeitura; viabilização de terreno"/>
  </r>
  <r>
    <s v="Cercadinho"/>
    <s v="Terminal"/>
    <x v="3"/>
    <x v="1"/>
    <s v="-"/>
    <s v="definida"/>
    <s v="Localização sugerida pelo município. Verificar possibilidade de doação."/>
    <n v="0"/>
    <s v="Troncalização e racionalização do sistema de transporte"/>
    <s v="Negociação e formalização de instrumento jurídico com prefeitura; viabilização de terreno. Condicionado à construção de via específica e processo de conciliação no MP."/>
  </r>
  <r>
    <s v="Ressaca"/>
    <s v="Terminal"/>
    <x v="1"/>
    <x v="1"/>
    <s v="-"/>
    <s v="indefinido"/>
    <s v="Anexo ao terminal municipal Ressaca"/>
    <n v="14957.200000000003"/>
    <s v="Troncalização e racionalização do sistema de transporte"/>
    <s v="Negociação e formalização de instrumento jurídico com prefeitura; viabilização de terreno. Validação quanto à viabilidade técnica operacional para sistema metropolitano"/>
  </r>
  <r>
    <s v="REGAP"/>
    <s v="Terminal"/>
    <x v="6"/>
    <x v="1"/>
    <s v="-"/>
    <s v="indefinida"/>
    <s v="Indefinido"/>
    <n v="16534.399999999998"/>
    <s v="Troncalização e racionalização do sistema de transporte"/>
    <s v="Negociação e formalização de instrumento jurídico com prefeitura; viabilização de terreno"/>
  </r>
  <r>
    <s v="Teresópolis"/>
    <s v="Terminal"/>
    <x v="6"/>
    <x v="1"/>
    <s v="-"/>
    <s v="parcialmente definida"/>
    <s v="Indefinido. Necessário manter junto a linha de trem para viabilização da linha 4 do metrô."/>
    <n v="18556.199999999997"/>
    <s v="Troncalização e racionalização do sistema de transporte"/>
    <s v="Negociação e formalização de instrumento jurídico com prefeitura; viabilização de terreno"/>
  </r>
  <r>
    <s v="Betim"/>
    <s v="Terminal"/>
    <x v="6"/>
    <x v="1"/>
    <s v="-"/>
    <s v="indefinida"/>
    <s v="Indefinido"/>
    <n v="5368.7999999999993"/>
    <s v="Troncalização e racionalização do sistema de transporte"/>
    <s v="Negociação e formalização de instrumento jurídico com prefeitura; viabilização de terreno"/>
  </r>
  <r>
    <s v="Ferrugem"/>
    <s v="Terminal"/>
    <x v="1"/>
    <x v="1"/>
    <s v="-"/>
    <s v="definida"/>
    <s v="Indefinido"/>
    <n v="37983.199999999997"/>
    <s v="Troncalização e racionalização do sistema de transporte; Demanda Sintram"/>
    <s v="Negociação e formalização de instrumento jurídico com prefeitura; viabilização de terreno"/>
  </r>
  <r>
    <s v="Estação Planalto"/>
    <s v="Estação MOVE"/>
    <x v="0"/>
    <x v="0"/>
    <s v="SINTRAM"/>
    <s v="definida"/>
    <s v="Propriedade Prefeitura"/>
    <n v="0"/>
    <s v="Necessidade de manutenção e conservação"/>
    <s v="Retirar do contrato de transporte coletivo"/>
  </r>
  <r>
    <s v="Estação Lagoa do Nado"/>
    <s v="Estação MOVE"/>
    <x v="0"/>
    <x v="0"/>
    <s v="SINTRAM"/>
    <s v="definida"/>
    <s v="Propriedade Prefeitura"/>
    <n v="0"/>
    <s v="Necessidade de manutenção e conservação"/>
    <s v="Retirar do contrato de transporte coletivo"/>
  </r>
  <r>
    <s v="Estação Monte Castelo"/>
    <s v="Estação MOVE"/>
    <x v="0"/>
    <x v="0"/>
    <s v="SINTRAM"/>
    <s v="definida"/>
    <s v="Propriedade Prefeitura"/>
    <n v="0"/>
    <s v="Necessidade de manutenção e conservação"/>
    <s v="Retirar do contrato de transporte coletivo"/>
  </r>
  <r>
    <s v="Estação Santa Rosa"/>
    <s v="Estação MOVE"/>
    <x v="0"/>
    <x v="0"/>
    <s v="SINTRAM"/>
    <s v="definida"/>
    <s v="Propriedade Prefeitura"/>
    <n v="0"/>
    <s v="Necessidade de manutenção e conservação"/>
    <s v="Retirar do contrato de transporte coletivo"/>
  </r>
  <r>
    <s v="Estação UFMG"/>
    <s v="Estação MOVE"/>
    <x v="0"/>
    <x v="0"/>
    <s v="SINTRAM"/>
    <s v="definida"/>
    <s v="Propriedade Prefeitura"/>
    <n v="0"/>
    <s v="Necessidade de manutenção e conservação"/>
    <s v="Retirar do contrato de transporte coletivo"/>
  </r>
  <r>
    <s v="Estação Colégio Militar"/>
    <s v="Estação MOVE"/>
    <x v="0"/>
    <x v="0"/>
    <s v="SINTRAM"/>
    <s v="definida"/>
    <s v="Propriedade Prefeitura"/>
    <n v="0"/>
    <s v="Necessidade de manutenção e conservação"/>
    <s v="Retirar do contrato de transporte coletivo"/>
  </r>
  <r>
    <s v="Estação Cachoeirinha"/>
    <s v="Estação MOVE"/>
    <x v="0"/>
    <x v="0"/>
    <s v="SINTRAM"/>
    <s v="definida"/>
    <s v="Propriedade Prefeitura"/>
    <n v="0"/>
    <s v="Necessidade de manutenção e conservação"/>
    <s v="Retirar do contrato de transporte coletivo"/>
  </r>
  <r>
    <s v="Estação Aparecida"/>
    <s v="Estação MOVE"/>
    <x v="0"/>
    <x v="0"/>
    <s v="SINTRAM"/>
    <s v="definida"/>
    <s v="Propriedade Prefeitura"/>
    <n v="0"/>
    <s v="Necessidade de manutenção e conservação"/>
    <s v="Retirar do contrato de transporte coletivo"/>
  </r>
  <r>
    <s v="Estação Hospital Belo Horizonte"/>
    <s v="Estação MOVE"/>
    <x v="0"/>
    <x v="0"/>
    <s v="SINTRAM"/>
    <s v="definida"/>
    <s v="Propriedade Prefeitura"/>
    <n v="0"/>
    <s v="Necessidade de manutenção e conservação"/>
    <s v="Retirar do contrato de transporte coletivo"/>
  </r>
  <r>
    <s v="Estação Hospital Odilon Behrens"/>
    <s v="Estação MOVE"/>
    <x v="0"/>
    <x v="0"/>
    <s v="SINTRAM"/>
    <s v="definida"/>
    <s v="Propriedade Prefeitura"/>
    <n v="0"/>
    <s v="Necessidade de manutenção e conservação"/>
    <s v="Retirar do contrato de transporte coletivo"/>
  </r>
  <r>
    <s v="Estação Cristiano Guimarães"/>
    <s v="Estação MOVE"/>
    <x v="0"/>
    <x v="0"/>
    <s v="SINTRAM"/>
    <s v="definida"/>
    <s v="Propriedade Prefeitura"/>
    <n v="0"/>
    <s v="Necessidade de manutenção e conservação"/>
    <s v="Retirar do contrato de transporte coletivo"/>
  </r>
  <r>
    <s v="Estação São João Batista"/>
    <s v="Estação MOVE"/>
    <x v="0"/>
    <x v="0"/>
    <s v="SINTRAM"/>
    <s v="definida"/>
    <s v="Propriedade Prefeitura"/>
    <n v="0"/>
    <s v="Necessidade de manutenção e conservação"/>
    <s v="Retirar do contrato de transporte coletivo"/>
  </r>
  <r>
    <s v="Estação Montese"/>
    <s v="Estação MOVE"/>
    <x v="0"/>
    <x v="0"/>
    <s v="SINTRAM"/>
    <s v="definida"/>
    <s v="Propriedade Prefeitura"/>
    <n v="0"/>
    <s v="Necessidade de manutenção e conservação"/>
    <s v="Retirar do contrato de transporte coletivo"/>
  </r>
  <r>
    <s v="Estação Mineirão"/>
    <s v="Estação MOVE"/>
    <x v="0"/>
    <x v="0"/>
    <s v="SINTRAM"/>
    <s v="definida"/>
    <s v="Propriedade Prefeitura"/>
    <n v="0"/>
    <s v="Necessidade de manutenção e conservação"/>
    <s v="Retirar do contrato de transporte coletivo"/>
  </r>
  <r>
    <s v="Estação Liberdade"/>
    <s v="Estação MOVE"/>
    <x v="0"/>
    <x v="0"/>
    <s v="SINTRAM"/>
    <s v="definida"/>
    <s v="Propriedade Prefeitura"/>
    <n v="0"/>
    <s v="Necessidade de manutenção e conservação"/>
    <s v="Retirar do contrato de transporte coletivo"/>
  </r>
  <r>
    <s v="Estação São Francisco"/>
    <s v="Estação MOVE"/>
    <x v="0"/>
    <x v="0"/>
    <s v="SINTRAM"/>
    <s v="definida"/>
    <s v="Propriedade Prefeitura"/>
    <n v="0"/>
    <s v="Necessidade de manutenção e conservação"/>
    <s v="Retirar do contrato de transporte coletivo"/>
  </r>
  <r>
    <s v="Estação Américo Vespúcio"/>
    <s v="Estação MOVE"/>
    <x v="0"/>
    <x v="0"/>
    <s v="SINTRAM"/>
    <s v="definida"/>
    <s v="Propriedade Prefeitura"/>
    <n v="0"/>
    <s v="Necessidade de manutenção e conservação"/>
    <s v="Retirar do contrato de transporte coletivo"/>
  </r>
  <r>
    <s v="Estação Operários"/>
    <s v="Estação MOVE"/>
    <x v="0"/>
    <x v="0"/>
    <s v="SINTRAM"/>
    <s v="definida"/>
    <s v="Propriedade Prefeitura"/>
    <n v="0"/>
    <s v="Necessidade de manutenção e conservação"/>
    <s v="Retirar do contrato de transporte coletivo"/>
  </r>
  <r>
    <s v="Estação IAPI"/>
    <s v="Estação MOVE"/>
    <x v="0"/>
    <x v="0"/>
    <s v="SINTRAM"/>
    <s v="definida"/>
    <s v="Propriedade Prefeitura"/>
    <n v="0"/>
    <s v="Necessidade de manutenção e conservação"/>
    <s v="Retirar do contrato de transporte coletivo"/>
  </r>
  <r>
    <s v="Estação Senai"/>
    <s v="Estação MOVE"/>
    <x v="0"/>
    <x v="0"/>
    <s v="SINTRAM"/>
    <s v="definida"/>
    <s v="Propriedade Prefeitura"/>
    <n v="0"/>
    <s v="Necessidade de manutenção e conservação"/>
    <s v="Retirar do contrato de transporte coletivo"/>
  </r>
  <r>
    <s v="Estação Minas Shopping"/>
    <s v="Estação MOVE"/>
    <x v="0"/>
    <x v="0"/>
    <s v="SINTRAM"/>
    <s v="definida"/>
    <s v="Propriedade Prefeitura"/>
    <n v="0"/>
    <s v="Necessidade de manutenção e conservação"/>
    <s v="Retirar do contrato de transporte coletivo"/>
  </r>
  <r>
    <s v="Estação Cidade Nova"/>
    <s v="Estação MOVE"/>
    <x v="0"/>
    <x v="0"/>
    <s v="SINTRAM"/>
    <s v="definida"/>
    <s v="Propriedade Prefeitura"/>
    <n v="0"/>
    <s v="Necessidade de manutenção e conservação"/>
    <s v="Retirar do contrato de transporte coletivo"/>
  </r>
  <r>
    <s v="Estação São Judas Tadeu"/>
    <s v="Estação MOVE"/>
    <x v="0"/>
    <x v="0"/>
    <s v="SINTRAM"/>
    <s v="definida"/>
    <s v="Propriedade Prefeitura"/>
    <n v="0"/>
    <s v="Necessidade de manutenção e conservação"/>
    <s v="Retirar do contrato de transporte coletivo"/>
  </r>
  <r>
    <s v="Estação Silviano Brandão"/>
    <s v="Estação MOVE"/>
    <x v="0"/>
    <x v="0"/>
    <s v="SINTRAM"/>
    <s v="definida"/>
    <s v="Propriedade Prefeitura"/>
    <n v="0"/>
    <s v="Necessidade de manutenção e conservação"/>
    <s v="Retirar do contrato de transporte coletivo"/>
  </r>
  <r>
    <s v="Estação Ouro Minas"/>
    <s v="Estação MOVE"/>
    <x v="0"/>
    <x v="0"/>
    <s v="SINTRAM"/>
    <s v="definida"/>
    <s v="Propriedade Prefeitura"/>
    <n v="0"/>
    <s v="Necessidade de manutenção e conservação"/>
    <s v="Retirar do contrato de transporte coletivo"/>
  </r>
  <r>
    <s v="Estação Ipiranga"/>
    <s v="Estação MOVE"/>
    <x v="0"/>
    <x v="0"/>
    <s v="SINTRAM"/>
    <s v="definida"/>
    <s v="Propriedade Prefeitura"/>
    <n v="0"/>
    <s v="Necessidade de manutenção e conservação"/>
    <s v="Retirar do contrato de transporte coletivo"/>
  </r>
  <r>
    <s v="Estação Lagoinha"/>
    <s v="Estação MOVE"/>
    <x v="4"/>
    <x v="0"/>
    <s v="SINTRAM"/>
    <s v="definida"/>
    <s v="Em busca da informação"/>
    <n v="0"/>
    <s v="Necessidade de manutenção e conservação"/>
    <s v="Retirar do contrato de transporte coletivo"/>
  </r>
  <r>
    <s v="Estação Espírito Santo"/>
    <s v="Estação MOVE"/>
    <x v="0"/>
    <x v="0"/>
    <s v="SINTRAM"/>
    <s v="definida"/>
    <s v="Propriedade Prefeitura"/>
    <n v="0"/>
    <s v="Necessidade de manutenção e conservação"/>
    <s v="Retirar do contrato de transporte coletivo. Objeto de pleito da PBH para uso no BRT Amazonas. Em caso afirmativo, alternativa - já pensada - deverá ser construída no centro de Belo Horizonte."/>
  </r>
  <r>
    <s v="Estação Tupinambás"/>
    <s v="Estação MOVE"/>
    <x v="0"/>
    <x v="0"/>
    <s v="SINTRAM"/>
    <s v="definida"/>
    <s v="Propriedade Prefeitura"/>
    <n v="0"/>
    <s v="Necessidade de manutenção e conservação"/>
    <s v="Retirar do contrato de transporte coletivo. Objeto de pleito da PBH para uso no BRT Amazonas. Em caso afirmativo, alternativa - já pensada - deverá ser construída no centro de Belo Horizonte."/>
  </r>
  <r>
    <s v="Estação União"/>
    <s v="Estação MOVE"/>
    <x v="0"/>
    <x v="0"/>
    <s v="SINTRAM"/>
    <s v="definida"/>
    <s v="Propriedade Prefeitura"/>
    <n v="0"/>
    <s v="Necessidade de manutenção e conservação"/>
    <s v="Retirar do contrato de transporte coletivo"/>
  </r>
  <r>
    <s v="Estação Sagrada Família"/>
    <s v="Estação MOVE"/>
    <x v="0"/>
    <x v="0"/>
    <s v="SINTRAM"/>
    <s v="definida"/>
    <s v="Propriedade Prefeitura"/>
    <n v="0"/>
    <s v="Necessidade de manutenção e conservação"/>
    <s v="Retirar do contrato de transporte coletivo"/>
  </r>
  <r>
    <s v="Estação Jardim Colonial"/>
    <s v="Estação MOVE"/>
    <x v="4"/>
    <x v="1"/>
    <s v="-"/>
    <s v="indefinida"/>
    <s v="Indefinido"/>
    <n v="0"/>
    <s v="Troncalização e racionalização do sistema de transporte; Demanda Sintram"/>
    <s v="Negociação e formalização de instrumento jurídico com prefeitura; viabilização de terreno"/>
  </r>
  <r>
    <s v="Estação Betim Centro"/>
    <s v="Estação MOVE"/>
    <x v="6"/>
    <x v="1"/>
    <s v="-"/>
    <s v="indefinida"/>
    <s v="Indefinido"/>
    <n v="6681.8"/>
    <s v="Troncalização e racionalização do sistema de transporte"/>
    <s v="Negociação e formalização de instrumento jurídico com prefeitura; viabilização de terreno"/>
  </r>
  <r>
    <s v="Estação CEASA"/>
    <s v="Estação MOVE"/>
    <x v="1"/>
    <x v="1"/>
    <m/>
    <s v="definida"/>
    <s v="Indefinido"/>
    <n v="0"/>
    <s v="Troncalização e racionalização do sistema de transporte; Demanda Sintram"/>
    <s v="Negociação e formalização de instrumento jurídico com prefeitura; viabilização de terren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a dinâmica1" cacheId="1722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D12" firstHeaderRow="1" firstDataRow="2" firstDataCol="1"/>
  <pivotFields count="10">
    <pivotField dataField="1" showAll="0"/>
    <pivotField showAll="0"/>
    <pivotField axis="axisRow" showAll="0">
      <items count="8">
        <item x="0"/>
        <item x="6"/>
        <item x="1"/>
        <item x="3"/>
        <item x="4"/>
        <item x="5"/>
        <item x="2"/>
        <item t="default"/>
      </items>
    </pivotField>
    <pivotField axis="axisCol" showAll="0">
      <items count="3">
        <item x="0"/>
        <item x="1"/>
        <item t="default"/>
      </items>
    </pivotField>
    <pivotField showAll="0"/>
    <pivotField showAll="0"/>
    <pivotField showAll="0"/>
    <pivotField numFmtId="164" showAll="0"/>
    <pivotField showAll="0"/>
    <pivotField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Contagem de Nom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L57"/>
  <sheetViews>
    <sheetView tabSelected="1" topLeftCell="A10" zoomScale="110" zoomScaleNormal="110" workbookViewId="0">
      <selection activeCell="D6" sqref="D6"/>
    </sheetView>
  </sheetViews>
  <sheetFormatPr defaultColWidth="10.7109375" defaultRowHeight="14.45"/>
  <cols>
    <col min="1" max="1" width="3.42578125" style="27" bestFit="1" customWidth="1"/>
    <col min="2" max="2" width="23.42578125" style="4" customWidth="1"/>
    <col min="3" max="3" width="9.140625" style="27" bestFit="1" customWidth="1"/>
    <col min="4" max="4" width="15.140625" style="27" bestFit="1" customWidth="1"/>
    <col min="5" max="5" width="14.42578125" style="4" bestFit="1" customWidth="1"/>
    <col min="6" max="6" width="10.140625" style="4" customWidth="1"/>
    <col min="7" max="7" width="9.7109375" style="4" bestFit="1" customWidth="1"/>
    <col min="8" max="8" width="23.28515625" style="4" customWidth="1"/>
    <col min="9" max="9" width="20.7109375" style="4" bestFit="1" customWidth="1"/>
    <col min="10" max="10" width="12.140625" style="27" customWidth="1"/>
    <col min="11" max="11" width="43.7109375" style="4" bestFit="1" customWidth="1"/>
    <col min="12" max="12" width="70.140625" style="4" bestFit="1" customWidth="1"/>
    <col min="13" max="16384" width="10.7109375" style="4"/>
  </cols>
  <sheetData>
    <row r="1" spans="1:12" ht="37.15" customHeight="1">
      <c r="A1" s="3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4" t="s">
        <v>6</v>
      </c>
      <c r="I1" s="3" t="s">
        <v>7</v>
      </c>
      <c r="J1" s="3" t="s">
        <v>8</v>
      </c>
      <c r="K1" s="3" t="s">
        <v>9</v>
      </c>
      <c r="L1" s="3" t="s">
        <v>10</v>
      </c>
    </row>
    <row r="2" spans="1:12" ht="28.9">
      <c r="A2" s="23">
        <v>1</v>
      </c>
      <c r="B2" s="5" t="s">
        <v>11</v>
      </c>
      <c r="C2" s="23" t="s">
        <v>12</v>
      </c>
      <c r="D2" s="23" t="s">
        <v>13</v>
      </c>
      <c r="E2" s="5" t="s">
        <v>14</v>
      </c>
      <c r="F2" s="5" t="s">
        <v>15</v>
      </c>
      <c r="G2" s="5" t="s">
        <v>16</v>
      </c>
      <c r="H2" s="5" t="s">
        <v>17</v>
      </c>
      <c r="I2" s="6" t="s">
        <v>18</v>
      </c>
      <c r="J2" s="29">
        <v>4681.6000000000004</v>
      </c>
      <c r="K2" s="19" t="s">
        <v>19</v>
      </c>
      <c r="L2" s="6" t="s">
        <v>20</v>
      </c>
    </row>
    <row r="3" spans="1:12" ht="28.9">
      <c r="A3" s="23">
        <v>2</v>
      </c>
      <c r="B3" s="5" t="s">
        <v>21</v>
      </c>
      <c r="C3" s="23" t="s">
        <v>12</v>
      </c>
      <c r="D3" s="23" t="s">
        <v>22</v>
      </c>
      <c r="E3" s="5" t="s">
        <v>14</v>
      </c>
      <c r="F3" s="5" t="s">
        <v>15</v>
      </c>
      <c r="G3" s="5" t="s">
        <v>16</v>
      </c>
      <c r="H3" s="5" t="s">
        <v>17</v>
      </c>
      <c r="I3" s="6" t="s">
        <v>18</v>
      </c>
      <c r="J3" s="29">
        <v>52848.2</v>
      </c>
      <c r="K3" s="19" t="s">
        <v>19</v>
      </c>
      <c r="L3" s="6" t="s">
        <v>23</v>
      </c>
    </row>
    <row r="4" spans="1:12" ht="28.9">
      <c r="A4" s="23">
        <v>3</v>
      </c>
      <c r="B4" s="5" t="s">
        <v>24</v>
      </c>
      <c r="C4" s="23" t="s">
        <v>12</v>
      </c>
      <c r="D4" s="23" t="s">
        <v>13</v>
      </c>
      <c r="E4" s="5" t="s">
        <v>14</v>
      </c>
      <c r="F4" s="5" t="s">
        <v>15</v>
      </c>
      <c r="G4" s="5" t="s">
        <v>16</v>
      </c>
      <c r="H4" s="5" t="s">
        <v>17</v>
      </c>
      <c r="I4" s="6" t="s">
        <v>18</v>
      </c>
      <c r="J4" s="29">
        <v>9124.4</v>
      </c>
      <c r="K4" s="19" t="s">
        <v>19</v>
      </c>
      <c r="L4" s="6" t="s">
        <v>20</v>
      </c>
    </row>
    <row r="5" spans="1:12" ht="28.9">
      <c r="A5" s="23">
        <v>4</v>
      </c>
      <c r="B5" s="5" t="s">
        <v>25</v>
      </c>
      <c r="C5" s="23" t="s">
        <v>12</v>
      </c>
      <c r="D5" s="23" t="s">
        <v>13</v>
      </c>
      <c r="E5" s="5" t="s">
        <v>14</v>
      </c>
      <c r="F5" s="5" t="s">
        <v>26</v>
      </c>
      <c r="G5" s="5" t="s">
        <v>16</v>
      </c>
      <c r="H5" s="5" t="s">
        <v>17</v>
      </c>
      <c r="I5" s="6" t="s">
        <v>18</v>
      </c>
      <c r="J5" s="29">
        <v>4687</v>
      </c>
      <c r="K5" s="19" t="s">
        <v>19</v>
      </c>
      <c r="L5" s="6" t="s">
        <v>23</v>
      </c>
    </row>
    <row r="6" spans="1:12" ht="118.5" customHeight="1">
      <c r="A6" s="23">
        <v>5</v>
      </c>
      <c r="B6" s="5" t="s">
        <v>27</v>
      </c>
      <c r="C6" s="23" t="s">
        <v>12</v>
      </c>
      <c r="D6" s="23" t="s">
        <v>27</v>
      </c>
      <c r="E6" s="5" t="s">
        <v>28</v>
      </c>
      <c r="F6" s="5" t="s">
        <v>29</v>
      </c>
      <c r="G6" s="5" t="s">
        <v>16</v>
      </c>
      <c r="H6" s="5" t="s">
        <v>17</v>
      </c>
      <c r="I6" s="6" t="s">
        <v>30</v>
      </c>
      <c r="J6" s="29">
        <v>17285.000000000004</v>
      </c>
      <c r="K6" s="19" t="s">
        <v>31</v>
      </c>
      <c r="L6" s="6" t="s">
        <v>32</v>
      </c>
    </row>
    <row r="7" spans="1:12" ht="43.15">
      <c r="A7" s="23">
        <v>6</v>
      </c>
      <c r="B7" s="5" t="s">
        <v>33</v>
      </c>
      <c r="C7" s="23" t="s">
        <v>12</v>
      </c>
      <c r="D7" s="23" t="s">
        <v>33</v>
      </c>
      <c r="E7" s="5" t="s">
        <v>34</v>
      </c>
      <c r="F7" s="5" t="s">
        <v>29</v>
      </c>
      <c r="G7" s="5" t="s">
        <v>35</v>
      </c>
      <c r="H7" s="5" t="s">
        <v>36</v>
      </c>
      <c r="I7" s="6" t="s">
        <v>37</v>
      </c>
      <c r="J7" s="29">
        <v>13425.400000000001</v>
      </c>
      <c r="K7" s="19" t="s">
        <v>31</v>
      </c>
      <c r="L7" s="6" t="s">
        <v>38</v>
      </c>
    </row>
    <row r="8" spans="1:12" ht="28.9">
      <c r="A8" s="23">
        <v>7</v>
      </c>
      <c r="B8" s="5" t="s">
        <v>39</v>
      </c>
      <c r="C8" s="23" t="s">
        <v>12</v>
      </c>
      <c r="D8" s="23" t="s">
        <v>40</v>
      </c>
      <c r="E8" s="5" t="s">
        <v>34</v>
      </c>
      <c r="F8" s="5" t="s">
        <v>29</v>
      </c>
      <c r="G8" s="5" t="s">
        <v>35</v>
      </c>
      <c r="H8" s="5" t="s">
        <v>36</v>
      </c>
      <c r="I8" s="6" t="s">
        <v>41</v>
      </c>
      <c r="J8" s="29">
        <v>40830.599999999991</v>
      </c>
      <c r="K8" s="19" t="s">
        <v>42</v>
      </c>
      <c r="L8" s="6" t="s">
        <v>38</v>
      </c>
    </row>
    <row r="9" spans="1:12" ht="43.15">
      <c r="A9" s="23">
        <v>8</v>
      </c>
      <c r="B9" s="5" t="s">
        <v>43</v>
      </c>
      <c r="C9" s="23" t="s">
        <v>12</v>
      </c>
      <c r="D9" s="23" t="s">
        <v>22</v>
      </c>
      <c r="E9" s="5" t="s">
        <v>14</v>
      </c>
      <c r="F9" s="5" t="s">
        <v>44</v>
      </c>
      <c r="G9" s="5" t="s">
        <v>16</v>
      </c>
      <c r="H9" s="5" t="s">
        <v>45</v>
      </c>
      <c r="I9" s="6" t="s">
        <v>46</v>
      </c>
      <c r="J9" s="29">
        <v>18847.399999999998</v>
      </c>
      <c r="K9" s="19" t="s">
        <v>47</v>
      </c>
      <c r="L9" s="6" t="s">
        <v>38</v>
      </c>
    </row>
    <row r="10" spans="1:12" ht="28.9">
      <c r="A10" s="23">
        <v>9</v>
      </c>
      <c r="B10" s="5" t="s">
        <v>48</v>
      </c>
      <c r="C10" s="23" t="s">
        <v>12</v>
      </c>
      <c r="D10" s="23" t="s">
        <v>49</v>
      </c>
      <c r="E10" s="5" t="s">
        <v>34</v>
      </c>
      <c r="F10" s="5" t="s">
        <v>29</v>
      </c>
      <c r="G10" s="5" t="s">
        <v>35</v>
      </c>
      <c r="H10" s="5" t="s">
        <v>36</v>
      </c>
      <c r="I10" s="6" t="s">
        <v>41</v>
      </c>
      <c r="J10" s="29">
        <v>16740.399999999998</v>
      </c>
      <c r="K10" s="19" t="s">
        <v>42</v>
      </c>
      <c r="L10" s="6" t="s">
        <v>38</v>
      </c>
    </row>
    <row r="11" spans="1:12" ht="57.6">
      <c r="A11" s="23">
        <v>10</v>
      </c>
      <c r="B11" s="5" t="s">
        <v>50</v>
      </c>
      <c r="C11" s="23" t="s">
        <v>12</v>
      </c>
      <c r="D11" s="23" t="s">
        <v>33</v>
      </c>
      <c r="E11" s="5" t="s">
        <v>34</v>
      </c>
      <c r="F11" s="5" t="s">
        <v>29</v>
      </c>
      <c r="G11" s="5" t="s">
        <v>16</v>
      </c>
      <c r="H11" s="5" t="s">
        <v>36</v>
      </c>
      <c r="I11" s="6" t="s">
        <v>51</v>
      </c>
      <c r="J11" s="30">
        <v>0</v>
      </c>
      <c r="K11" s="19" t="s">
        <v>42</v>
      </c>
      <c r="L11" s="6" t="s">
        <v>52</v>
      </c>
    </row>
    <row r="12" spans="1:12" ht="43.15">
      <c r="A12" s="23">
        <v>11</v>
      </c>
      <c r="B12" s="5" t="s">
        <v>53</v>
      </c>
      <c r="C12" s="23" t="s">
        <v>12</v>
      </c>
      <c r="D12" s="23" t="s">
        <v>22</v>
      </c>
      <c r="E12" s="5" t="s">
        <v>34</v>
      </c>
      <c r="F12" s="5" t="s">
        <v>29</v>
      </c>
      <c r="G12" s="5" t="s">
        <v>54</v>
      </c>
      <c r="H12" s="5" t="s">
        <v>36</v>
      </c>
      <c r="I12" s="6" t="s">
        <v>55</v>
      </c>
      <c r="J12" s="29">
        <v>14957.200000000003</v>
      </c>
      <c r="K12" s="19" t="s">
        <v>42</v>
      </c>
      <c r="L12" s="6" t="s">
        <v>56</v>
      </c>
    </row>
    <row r="13" spans="1:12" ht="28.9">
      <c r="A13" s="23">
        <v>12</v>
      </c>
      <c r="B13" s="5" t="s">
        <v>57</v>
      </c>
      <c r="C13" s="23" t="s">
        <v>12</v>
      </c>
      <c r="D13" s="23" t="s">
        <v>58</v>
      </c>
      <c r="E13" s="5" t="s">
        <v>34</v>
      </c>
      <c r="F13" s="5" t="s">
        <v>29</v>
      </c>
      <c r="G13" s="5" t="s">
        <v>35</v>
      </c>
      <c r="H13" s="5" t="s">
        <v>36</v>
      </c>
      <c r="I13" s="6" t="s">
        <v>41</v>
      </c>
      <c r="J13" s="29">
        <v>16534.399999999998</v>
      </c>
      <c r="K13" s="19" t="s">
        <v>42</v>
      </c>
      <c r="L13" s="6" t="s">
        <v>38</v>
      </c>
    </row>
    <row r="14" spans="1:12" ht="57.6">
      <c r="A14" s="23">
        <v>13</v>
      </c>
      <c r="B14" s="5" t="s">
        <v>59</v>
      </c>
      <c r="C14" s="23" t="s">
        <v>12</v>
      </c>
      <c r="D14" s="23" t="s">
        <v>58</v>
      </c>
      <c r="E14" s="5" t="s">
        <v>34</v>
      </c>
      <c r="F14" s="5" t="s">
        <v>29</v>
      </c>
      <c r="G14" s="5" t="s">
        <v>60</v>
      </c>
      <c r="H14" s="5" t="s">
        <v>36</v>
      </c>
      <c r="I14" s="6" t="s">
        <v>61</v>
      </c>
      <c r="J14" s="29">
        <v>18556.199999999997</v>
      </c>
      <c r="K14" s="19" t="s">
        <v>42</v>
      </c>
      <c r="L14" s="6" t="s">
        <v>38</v>
      </c>
    </row>
    <row r="15" spans="1:12" ht="28.9">
      <c r="A15" s="23">
        <v>14</v>
      </c>
      <c r="B15" s="5" t="s">
        <v>58</v>
      </c>
      <c r="C15" s="23" t="s">
        <v>12</v>
      </c>
      <c r="D15" s="23" t="s">
        <v>58</v>
      </c>
      <c r="E15" s="5" t="s">
        <v>34</v>
      </c>
      <c r="F15" s="5" t="s">
        <v>29</v>
      </c>
      <c r="G15" s="5" t="s">
        <v>35</v>
      </c>
      <c r="H15" s="5" t="s">
        <v>36</v>
      </c>
      <c r="I15" s="6" t="s">
        <v>41</v>
      </c>
      <c r="J15" s="29">
        <v>5368.7999999999993</v>
      </c>
      <c r="K15" s="19" t="s">
        <v>42</v>
      </c>
      <c r="L15" s="6" t="s">
        <v>38</v>
      </c>
    </row>
    <row r="16" spans="1:12" ht="28.9">
      <c r="A16" s="23">
        <v>15</v>
      </c>
      <c r="B16" s="5" t="s">
        <v>62</v>
      </c>
      <c r="C16" s="23" t="s">
        <v>12</v>
      </c>
      <c r="D16" s="23" t="s">
        <v>22</v>
      </c>
      <c r="E16" s="5" t="s">
        <v>34</v>
      </c>
      <c r="F16" s="5" t="s">
        <v>29</v>
      </c>
      <c r="G16" s="5" t="s">
        <v>16</v>
      </c>
      <c r="H16" s="5" t="s">
        <v>36</v>
      </c>
      <c r="I16" s="6" t="s">
        <v>41</v>
      </c>
      <c r="J16" s="29">
        <v>37983.199999999997</v>
      </c>
      <c r="K16" s="19" t="s">
        <v>31</v>
      </c>
      <c r="L16" s="6" t="s">
        <v>38</v>
      </c>
    </row>
    <row r="17" spans="1:12" s="40" customFormat="1" ht="40.15" customHeight="1">
      <c r="A17" s="35">
        <v>16</v>
      </c>
      <c r="B17" s="36" t="s">
        <v>63</v>
      </c>
      <c r="C17" s="35" t="s">
        <v>12</v>
      </c>
      <c r="D17" s="35" t="s">
        <v>22</v>
      </c>
      <c r="E17" s="36" t="s">
        <v>14</v>
      </c>
      <c r="F17" s="36" t="s">
        <v>22</v>
      </c>
      <c r="G17" s="36" t="s">
        <v>16</v>
      </c>
      <c r="H17" s="36" t="s">
        <v>64</v>
      </c>
      <c r="I17" s="37" t="s">
        <v>65</v>
      </c>
      <c r="J17" s="38"/>
      <c r="K17" s="39"/>
      <c r="L17" s="37"/>
    </row>
    <row r="18" spans="1:12" ht="28.9">
      <c r="A18" s="23">
        <v>17</v>
      </c>
      <c r="B18" s="5" t="s">
        <v>66</v>
      </c>
      <c r="C18" s="23" t="s">
        <v>67</v>
      </c>
      <c r="D18" s="23" t="s">
        <v>13</v>
      </c>
      <c r="E18" s="5" t="s">
        <v>14</v>
      </c>
      <c r="F18" s="5" t="s">
        <v>15</v>
      </c>
      <c r="G18" s="5" t="s">
        <v>16</v>
      </c>
      <c r="H18" s="5"/>
      <c r="I18" s="6" t="s">
        <v>68</v>
      </c>
      <c r="J18" s="30">
        <v>0</v>
      </c>
      <c r="K18" s="19" t="s">
        <v>19</v>
      </c>
      <c r="L18" s="6" t="s">
        <v>69</v>
      </c>
    </row>
    <row r="19" spans="1:12" ht="28.9">
      <c r="A19" s="23">
        <v>18</v>
      </c>
      <c r="B19" s="5" t="s">
        <v>70</v>
      </c>
      <c r="C19" s="23" t="s">
        <v>67</v>
      </c>
      <c r="D19" s="23" t="s">
        <v>13</v>
      </c>
      <c r="E19" s="5" t="s">
        <v>14</v>
      </c>
      <c r="F19" s="5" t="s">
        <v>15</v>
      </c>
      <c r="G19" s="5" t="s">
        <v>16</v>
      </c>
      <c r="H19" s="5"/>
      <c r="I19" s="7" t="s">
        <v>68</v>
      </c>
      <c r="J19" s="30">
        <v>0</v>
      </c>
      <c r="K19" s="19" t="s">
        <v>19</v>
      </c>
      <c r="L19" s="6" t="s">
        <v>69</v>
      </c>
    </row>
    <row r="20" spans="1:12" ht="28.9">
      <c r="A20" s="23">
        <v>19</v>
      </c>
      <c r="B20" s="5" t="s">
        <v>71</v>
      </c>
      <c r="C20" s="23" t="s">
        <v>67</v>
      </c>
      <c r="D20" s="23" t="s">
        <v>13</v>
      </c>
      <c r="E20" s="5" t="s">
        <v>14</v>
      </c>
      <c r="F20" s="5" t="s">
        <v>15</v>
      </c>
      <c r="G20" s="5" t="s">
        <v>16</v>
      </c>
      <c r="H20" s="5"/>
      <c r="I20" s="7" t="s">
        <v>68</v>
      </c>
      <c r="J20" s="30">
        <v>0</v>
      </c>
      <c r="K20" s="19" t="s">
        <v>19</v>
      </c>
      <c r="L20" s="6" t="s">
        <v>69</v>
      </c>
    </row>
    <row r="21" spans="1:12" ht="28.9">
      <c r="A21" s="23">
        <v>20</v>
      </c>
      <c r="B21" s="5" t="s">
        <v>72</v>
      </c>
      <c r="C21" s="23" t="s">
        <v>67</v>
      </c>
      <c r="D21" s="23" t="s">
        <v>13</v>
      </c>
      <c r="E21" s="5" t="s">
        <v>14</v>
      </c>
      <c r="F21" s="5" t="s">
        <v>15</v>
      </c>
      <c r="G21" s="5" t="s">
        <v>16</v>
      </c>
      <c r="H21" s="5"/>
      <c r="I21" s="7" t="s">
        <v>68</v>
      </c>
      <c r="J21" s="30">
        <v>0</v>
      </c>
      <c r="K21" s="19" t="s">
        <v>19</v>
      </c>
      <c r="L21" s="6" t="s">
        <v>69</v>
      </c>
    </row>
    <row r="22" spans="1:12" ht="28.9">
      <c r="A22" s="23">
        <v>21</v>
      </c>
      <c r="B22" s="5" t="s">
        <v>73</v>
      </c>
      <c r="C22" s="23" t="s">
        <v>67</v>
      </c>
      <c r="D22" s="23" t="s">
        <v>13</v>
      </c>
      <c r="E22" s="5" t="s">
        <v>14</v>
      </c>
      <c r="F22" s="5" t="s">
        <v>15</v>
      </c>
      <c r="G22" s="5" t="s">
        <v>16</v>
      </c>
      <c r="H22" s="5"/>
      <c r="I22" s="7" t="s">
        <v>68</v>
      </c>
      <c r="J22" s="30">
        <v>0</v>
      </c>
      <c r="K22" s="19" t="s">
        <v>19</v>
      </c>
      <c r="L22" s="6" t="s">
        <v>69</v>
      </c>
    </row>
    <row r="23" spans="1:12" ht="28.9">
      <c r="A23" s="23">
        <v>22</v>
      </c>
      <c r="B23" s="5" t="s">
        <v>74</v>
      </c>
      <c r="C23" s="23" t="s">
        <v>67</v>
      </c>
      <c r="D23" s="23" t="s">
        <v>13</v>
      </c>
      <c r="E23" s="5" t="s">
        <v>14</v>
      </c>
      <c r="F23" s="5" t="s">
        <v>15</v>
      </c>
      <c r="G23" s="5" t="s">
        <v>16</v>
      </c>
      <c r="H23" s="5"/>
      <c r="I23" s="7" t="s">
        <v>68</v>
      </c>
      <c r="J23" s="30">
        <v>0</v>
      </c>
      <c r="K23" s="19" t="s">
        <v>19</v>
      </c>
      <c r="L23" s="6" t="s">
        <v>69</v>
      </c>
    </row>
    <row r="24" spans="1:12" ht="28.9">
      <c r="A24" s="23">
        <v>23</v>
      </c>
      <c r="B24" s="5" t="s">
        <v>75</v>
      </c>
      <c r="C24" s="23" t="s">
        <v>67</v>
      </c>
      <c r="D24" s="23" t="s">
        <v>13</v>
      </c>
      <c r="E24" s="5" t="s">
        <v>14</v>
      </c>
      <c r="F24" s="5" t="s">
        <v>15</v>
      </c>
      <c r="G24" s="5" t="s">
        <v>16</v>
      </c>
      <c r="H24" s="5"/>
      <c r="I24" s="7" t="s">
        <v>68</v>
      </c>
      <c r="J24" s="30">
        <v>0</v>
      </c>
      <c r="K24" s="19" t="s">
        <v>19</v>
      </c>
      <c r="L24" s="6" t="s">
        <v>69</v>
      </c>
    </row>
    <row r="25" spans="1:12" ht="28.9">
      <c r="A25" s="23">
        <v>24</v>
      </c>
      <c r="B25" s="5" t="s">
        <v>76</v>
      </c>
      <c r="C25" s="23" t="s">
        <v>67</v>
      </c>
      <c r="D25" s="23" t="s">
        <v>13</v>
      </c>
      <c r="E25" s="5" t="s">
        <v>14</v>
      </c>
      <c r="F25" s="5" t="s">
        <v>15</v>
      </c>
      <c r="G25" s="5" t="s">
        <v>16</v>
      </c>
      <c r="H25" s="5"/>
      <c r="I25" s="7" t="s">
        <v>68</v>
      </c>
      <c r="J25" s="30">
        <v>0</v>
      </c>
      <c r="K25" s="19" t="s">
        <v>19</v>
      </c>
      <c r="L25" s="6" t="s">
        <v>69</v>
      </c>
    </row>
    <row r="26" spans="1:12" ht="28.9">
      <c r="A26" s="23">
        <v>25</v>
      </c>
      <c r="B26" s="5" t="s">
        <v>77</v>
      </c>
      <c r="C26" s="23" t="s">
        <v>67</v>
      </c>
      <c r="D26" s="23" t="s">
        <v>13</v>
      </c>
      <c r="E26" s="5" t="s">
        <v>14</v>
      </c>
      <c r="F26" s="5" t="s">
        <v>15</v>
      </c>
      <c r="G26" s="5" t="s">
        <v>16</v>
      </c>
      <c r="H26" s="5"/>
      <c r="I26" s="7" t="s">
        <v>68</v>
      </c>
      <c r="J26" s="30">
        <v>0</v>
      </c>
      <c r="K26" s="19" t="s">
        <v>19</v>
      </c>
      <c r="L26" s="6" t="s">
        <v>69</v>
      </c>
    </row>
    <row r="27" spans="1:12" ht="28.9">
      <c r="A27" s="23">
        <v>26</v>
      </c>
      <c r="B27" s="5" t="s">
        <v>78</v>
      </c>
      <c r="C27" s="23" t="s">
        <v>67</v>
      </c>
      <c r="D27" s="23" t="s">
        <v>13</v>
      </c>
      <c r="E27" s="5" t="s">
        <v>14</v>
      </c>
      <c r="F27" s="5" t="s">
        <v>15</v>
      </c>
      <c r="G27" s="5" t="s">
        <v>16</v>
      </c>
      <c r="H27" s="5"/>
      <c r="I27" s="7" t="s">
        <v>68</v>
      </c>
      <c r="J27" s="30">
        <v>0</v>
      </c>
      <c r="K27" s="19" t="s">
        <v>19</v>
      </c>
      <c r="L27" s="6" t="s">
        <v>69</v>
      </c>
    </row>
    <row r="28" spans="1:12" ht="28.9">
      <c r="A28" s="23">
        <v>27</v>
      </c>
      <c r="B28" s="5" t="s">
        <v>79</v>
      </c>
      <c r="C28" s="23" t="s">
        <v>67</v>
      </c>
      <c r="D28" s="23" t="s">
        <v>13</v>
      </c>
      <c r="E28" s="5" t="s">
        <v>14</v>
      </c>
      <c r="F28" s="5" t="s">
        <v>15</v>
      </c>
      <c r="G28" s="5" t="s">
        <v>16</v>
      </c>
      <c r="H28" s="5"/>
      <c r="I28" s="7" t="s">
        <v>68</v>
      </c>
      <c r="J28" s="30">
        <v>0</v>
      </c>
      <c r="K28" s="19" t="s">
        <v>19</v>
      </c>
      <c r="L28" s="6" t="s">
        <v>69</v>
      </c>
    </row>
    <row r="29" spans="1:12" ht="28.9">
      <c r="A29" s="23">
        <v>28</v>
      </c>
      <c r="B29" s="5" t="s">
        <v>80</v>
      </c>
      <c r="C29" s="23" t="s">
        <v>67</v>
      </c>
      <c r="D29" s="23" t="s">
        <v>13</v>
      </c>
      <c r="E29" s="5" t="s">
        <v>14</v>
      </c>
      <c r="F29" s="5" t="s">
        <v>15</v>
      </c>
      <c r="G29" s="5" t="s">
        <v>16</v>
      </c>
      <c r="H29" s="5"/>
      <c r="I29" s="7" t="s">
        <v>68</v>
      </c>
      <c r="J29" s="30">
        <v>0</v>
      </c>
      <c r="K29" s="19" t="s">
        <v>19</v>
      </c>
      <c r="L29" s="6" t="s">
        <v>69</v>
      </c>
    </row>
    <row r="30" spans="1:12" ht="28.9">
      <c r="A30" s="23">
        <v>29</v>
      </c>
      <c r="B30" s="5" t="s">
        <v>81</v>
      </c>
      <c r="C30" s="23" t="s">
        <v>67</v>
      </c>
      <c r="D30" s="23" t="s">
        <v>13</v>
      </c>
      <c r="E30" s="5" t="s">
        <v>14</v>
      </c>
      <c r="F30" s="5" t="s">
        <v>15</v>
      </c>
      <c r="G30" s="5" t="s">
        <v>16</v>
      </c>
      <c r="H30" s="5"/>
      <c r="I30" s="7" t="s">
        <v>68</v>
      </c>
      <c r="J30" s="30">
        <v>0</v>
      </c>
      <c r="K30" s="19" t="s">
        <v>19</v>
      </c>
      <c r="L30" s="6" t="s">
        <v>69</v>
      </c>
    </row>
    <row r="31" spans="1:12" ht="28.9">
      <c r="A31" s="23">
        <v>30</v>
      </c>
      <c r="B31" s="5" t="s">
        <v>82</v>
      </c>
      <c r="C31" s="23" t="s">
        <v>67</v>
      </c>
      <c r="D31" s="23" t="s">
        <v>13</v>
      </c>
      <c r="E31" s="5" t="s">
        <v>14</v>
      </c>
      <c r="F31" s="5" t="s">
        <v>15</v>
      </c>
      <c r="G31" s="5" t="s">
        <v>16</v>
      </c>
      <c r="H31" s="5"/>
      <c r="I31" s="7" t="s">
        <v>68</v>
      </c>
      <c r="J31" s="30">
        <v>0</v>
      </c>
      <c r="K31" s="19" t="s">
        <v>19</v>
      </c>
      <c r="L31" s="6" t="s">
        <v>69</v>
      </c>
    </row>
    <row r="32" spans="1:12" ht="28.9">
      <c r="A32" s="23">
        <v>31</v>
      </c>
      <c r="B32" s="5" t="s">
        <v>83</v>
      </c>
      <c r="C32" s="23" t="s">
        <v>67</v>
      </c>
      <c r="D32" s="23" t="s">
        <v>13</v>
      </c>
      <c r="E32" s="5" t="s">
        <v>14</v>
      </c>
      <c r="F32" s="5" t="s">
        <v>15</v>
      </c>
      <c r="G32" s="5" t="s">
        <v>16</v>
      </c>
      <c r="H32" s="5"/>
      <c r="I32" s="7" t="s">
        <v>68</v>
      </c>
      <c r="J32" s="30">
        <v>0</v>
      </c>
      <c r="K32" s="19" t="s">
        <v>19</v>
      </c>
      <c r="L32" s="6" t="s">
        <v>69</v>
      </c>
    </row>
    <row r="33" spans="1:12" ht="28.9">
      <c r="A33" s="23">
        <v>32</v>
      </c>
      <c r="B33" s="5" t="s">
        <v>84</v>
      </c>
      <c r="C33" s="23" t="s">
        <v>67</v>
      </c>
      <c r="D33" s="23" t="s">
        <v>13</v>
      </c>
      <c r="E33" s="5" t="s">
        <v>14</v>
      </c>
      <c r="F33" s="5" t="s">
        <v>15</v>
      </c>
      <c r="G33" s="5" t="s">
        <v>16</v>
      </c>
      <c r="H33" s="5"/>
      <c r="I33" s="7" t="s">
        <v>68</v>
      </c>
      <c r="J33" s="30">
        <v>0</v>
      </c>
      <c r="K33" s="19" t="s">
        <v>19</v>
      </c>
      <c r="L33" s="6" t="s">
        <v>69</v>
      </c>
    </row>
    <row r="34" spans="1:12" ht="28.9">
      <c r="A34" s="23">
        <v>33</v>
      </c>
      <c r="B34" s="5" t="s">
        <v>85</v>
      </c>
      <c r="C34" s="23" t="s">
        <v>67</v>
      </c>
      <c r="D34" s="23" t="s">
        <v>13</v>
      </c>
      <c r="E34" s="5" t="s">
        <v>14</v>
      </c>
      <c r="F34" s="5" t="s">
        <v>15</v>
      </c>
      <c r="G34" s="5" t="s">
        <v>16</v>
      </c>
      <c r="H34" s="5"/>
      <c r="I34" s="7" t="s">
        <v>68</v>
      </c>
      <c r="J34" s="30">
        <v>0</v>
      </c>
      <c r="K34" s="19" t="s">
        <v>19</v>
      </c>
      <c r="L34" s="6" t="s">
        <v>69</v>
      </c>
    </row>
    <row r="35" spans="1:12" ht="28.9">
      <c r="A35" s="23">
        <v>34</v>
      </c>
      <c r="B35" s="5" t="s">
        <v>86</v>
      </c>
      <c r="C35" s="23" t="s">
        <v>67</v>
      </c>
      <c r="D35" s="23" t="s">
        <v>13</v>
      </c>
      <c r="E35" s="5" t="s">
        <v>14</v>
      </c>
      <c r="F35" s="5" t="s">
        <v>15</v>
      </c>
      <c r="G35" s="5" t="s">
        <v>16</v>
      </c>
      <c r="H35" s="5"/>
      <c r="I35" s="7" t="s">
        <v>68</v>
      </c>
      <c r="J35" s="30">
        <v>0</v>
      </c>
      <c r="K35" s="19" t="s">
        <v>19</v>
      </c>
      <c r="L35" s="6" t="s">
        <v>69</v>
      </c>
    </row>
    <row r="36" spans="1:12" ht="28.9">
      <c r="A36" s="23">
        <v>35</v>
      </c>
      <c r="B36" s="5" t="s">
        <v>87</v>
      </c>
      <c r="C36" s="23" t="s">
        <v>67</v>
      </c>
      <c r="D36" s="23" t="s">
        <v>13</v>
      </c>
      <c r="E36" s="5" t="s">
        <v>14</v>
      </c>
      <c r="F36" s="5" t="s">
        <v>15</v>
      </c>
      <c r="G36" s="5" t="s">
        <v>16</v>
      </c>
      <c r="H36" s="5"/>
      <c r="I36" s="7" t="s">
        <v>68</v>
      </c>
      <c r="J36" s="30">
        <v>0</v>
      </c>
      <c r="K36" s="19" t="s">
        <v>19</v>
      </c>
      <c r="L36" s="6" t="s">
        <v>69</v>
      </c>
    </row>
    <row r="37" spans="1:12" ht="28.9">
      <c r="A37" s="23">
        <v>36</v>
      </c>
      <c r="B37" s="5" t="s">
        <v>88</v>
      </c>
      <c r="C37" s="23" t="s">
        <v>67</v>
      </c>
      <c r="D37" s="23" t="s">
        <v>13</v>
      </c>
      <c r="E37" s="5" t="s">
        <v>14</v>
      </c>
      <c r="F37" s="5" t="s">
        <v>15</v>
      </c>
      <c r="G37" s="5" t="s">
        <v>16</v>
      </c>
      <c r="H37" s="5"/>
      <c r="I37" s="7" t="s">
        <v>68</v>
      </c>
      <c r="J37" s="30">
        <v>0</v>
      </c>
      <c r="K37" s="19" t="s">
        <v>19</v>
      </c>
      <c r="L37" s="6" t="s">
        <v>69</v>
      </c>
    </row>
    <row r="38" spans="1:12" ht="28.9">
      <c r="A38" s="23">
        <v>37</v>
      </c>
      <c r="B38" s="5" t="s">
        <v>89</v>
      </c>
      <c r="C38" s="23" t="s">
        <v>67</v>
      </c>
      <c r="D38" s="23" t="s">
        <v>13</v>
      </c>
      <c r="E38" s="5" t="s">
        <v>14</v>
      </c>
      <c r="F38" s="5" t="s">
        <v>15</v>
      </c>
      <c r="G38" s="5" t="s">
        <v>16</v>
      </c>
      <c r="H38" s="5"/>
      <c r="I38" s="7" t="s">
        <v>68</v>
      </c>
      <c r="J38" s="30">
        <v>0</v>
      </c>
      <c r="K38" s="19" t="s">
        <v>19</v>
      </c>
      <c r="L38" s="6" t="s">
        <v>69</v>
      </c>
    </row>
    <row r="39" spans="1:12" ht="28.9">
      <c r="A39" s="23">
        <v>38</v>
      </c>
      <c r="B39" s="5" t="s">
        <v>90</v>
      </c>
      <c r="C39" s="23" t="s">
        <v>67</v>
      </c>
      <c r="D39" s="23" t="s">
        <v>13</v>
      </c>
      <c r="E39" s="5" t="s">
        <v>14</v>
      </c>
      <c r="F39" s="5" t="s">
        <v>15</v>
      </c>
      <c r="G39" s="5" t="s">
        <v>16</v>
      </c>
      <c r="H39" s="5"/>
      <c r="I39" s="7" t="s">
        <v>68</v>
      </c>
      <c r="J39" s="30">
        <v>0</v>
      </c>
      <c r="K39" s="19" t="s">
        <v>19</v>
      </c>
      <c r="L39" s="6" t="s">
        <v>69</v>
      </c>
    </row>
    <row r="40" spans="1:12" ht="28.9">
      <c r="A40" s="23">
        <v>39</v>
      </c>
      <c r="B40" s="5" t="s">
        <v>91</v>
      </c>
      <c r="C40" s="23" t="s">
        <v>67</v>
      </c>
      <c r="D40" s="23" t="s">
        <v>13</v>
      </c>
      <c r="E40" s="5" t="s">
        <v>14</v>
      </c>
      <c r="F40" s="5" t="s">
        <v>15</v>
      </c>
      <c r="G40" s="5" t="s">
        <v>16</v>
      </c>
      <c r="H40" s="5"/>
      <c r="I40" s="7" t="s">
        <v>68</v>
      </c>
      <c r="J40" s="30">
        <v>0</v>
      </c>
      <c r="K40" s="19" t="s">
        <v>19</v>
      </c>
      <c r="L40" s="6" t="s">
        <v>69</v>
      </c>
    </row>
    <row r="41" spans="1:12" ht="28.9">
      <c r="A41" s="23">
        <v>40</v>
      </c>
      <c r="B41" s="5" t="s">
        <v>92</v>
      </c>
      <c r="C41" s="23" t="s">
        <v>67</v>
      </c>
      <c r="D41" s="23" t="s">
        <v>13</v>
      </c>
      <c r="E41" s="5" t="s">
        <v>14</v>
      </c>
      <c r="F41" s="5" t="s">
        <v>15</v>
      </c>
      <c r="G41" s="5" t="s">
        <v>16</v>
      </c>
      <c r="H41" s="5"/>
      <c r="I41" s="7" t="s">
        <v>68</v>
      </c>
      <c r="J41" s="30">
        <v>0</v>
      </c>
      <c r="K41" s="19" t="s">
        <v>19</v>
      </c>
      <c r="L41" s="6" t="s">
        <v>69</v>
      </c>
    </row>
    <row r="42" spans="1:12" ht="28.9">
      <c r="A42" s="23">
        <v>41</v>
      </c>
      <c r="B42" s="5" t="s">
        <v>93</v>
      </c>
      <c r="C42" s="23" t="s">
        <v>67</v>
      </c>
      <c r="D42" s="23" t="s">
        <v>13</v>
      </c>
      <c r="E42" s="5" t="s">
        <v>14</v>
      </c>
      <c r="F42" s="5" t="s">
        <v>15</v>
      </c>
      <c r="G42" s="5" t="s">
        <v>16</v>
      </c>
      <c r="H42" s="5"/>
      <c r="I42" s="7" t="s">
        <v>68</v>
      </c>
      <c r="J42" s="30">
        <v>0</v>
      </c>
      <c r="K42" s="19" t="s">
        <v>19</v>
      </c>
      <c r="L42" s="6" t="s">
        <v>69</v>
      </c>
    </row>
    <row r="43" spans="1:12" ht="28.9">
      <c r="A43" s="23">
        <v>42</v>
      </c>
      <c r="B43" s="5" t="s">
        <v>94</v>
      </c>
      <c r="C43" s="23" t="s">
        <v>67</v>
      </c>
      <c r="D43" s="23" t="s">
        <v>13</v>
      </c>
      <c r="E43" s="5" t="s">
        <v>14</v>
      </c>
      <c r="F43" s="5" t="s">
        <v>15</v>
      </c>
      <c r="G43" s="5" t="s">
        <v>16</v>
      </c>
      <c r="H43" s="5"/>
      <c r="I43" s="7" t="s">
        <v>68</v>
      </c>
      <c r="J43" s="30">
        <v>0</v>
      </c>
      <c r="K43" s="19" t="s">
        <v>19</v>
      </c>
      <c r="L43" s="6" t="s">
        <v>69</v>
      </c>
    </row>
    <row r="44" spans="1:12" ht="28.9">
      <c r="A44" s="24">
        <v>43</v>
      </c>
      <c r="B44" s="8" t="s">
        <v>95</v>
      </c>
      <c r="C44" s="24" t="s">
        <v>67</v>
      </c>
      <c r="D44" s="24" t="s">
        <v>40</v>
      </c>
      <c r="E44" s="8" t="s">
        <v>14</v>
      </c>
      <c r="F44" s="8" t="s">
        <v>15</v>
      </c>
      <c r="G44" s="8" t="s">
        <v>16</v>
      </c>
      <c r="H44" s="8"/>
      <c r="I44" s="9" t="s">
        <v>96</v>
      </c>
      <c r="J44" s="31">
        <v>0</v>
      </c>
      <c r="K44" s="20" t="s">
        <v>19</v>
      </c>
      <c r="L44" s="10" t="s">
        <v>69</v>
      </c>
    </row>
    <row r="45" spans="1:12" ht="43.15">
      <c r="A45" s="25">
        <v>44</v>
      </c>
      <c r="B45" s="11" t="s">
        <v>97</v>
      </c>
      <c r="C45" s="25" t="s">
        <v>67</v>
      </c>
      <c r="D45" s="25" t="s">
        <v>13</v>
      </c>
      <c r="E45" s="11" t="s">
        <v>14</v>
      </c>
      <c r="F45" s="11" t="s">
        <v>15</v>
      </c>
      <c r="G45" s="11" t="s">
        <v>16</v>
      </c>
      <c r="H45" s="11"/>
      <c r="I45" s="12" t="s">
        <v>68</v>
      </c>
      <c r="J45" s="32">
        <v>0</v>
      </c>
      <c r="K45" s="21" t="s">
        <v>19</v>
      </c>
      <c r="L45" s="13" t="s">
        <v>98</v>
      </c>
    </row>
    <row r="46" spans="1:12" ht="43.15">
      <c r="A46" s="25">
        <v>45</v>
      </c>
      <c r="B46" s="11" t="s">
        <v>99</v>
      </c>
      <c r="C46" s="25" t="s">
        <v>67</v>
      </c>
      <c r="D46" s="25" t="s">
        <v>13</v>
      </c>
      <c r="E46" s="11" t="s">
        <v>14</v>
      </c>
      <c r="F46" s="11" t="s">
        <v>15</v>
      </c>
      <c r="G46" s="11" t="s">
        <v>16</v>
      </c>
      <c r="H46" s="11"/>
      <c r="I46" s="12" t="s">
        <v>68</v>
      </c>
      <c r="J46" s="32">
        <v>0</v>
      </c>
      <c r="K46" s="21" t="s">
        <v>19</v>
      </c>
      <c r="L46" s="13" t="s">
        <v>98</v>
      </c>
    </row>
    <row r="47" spans="1:12" ht="28.9">
      <c r="A47" s="23">
        <v>46</v>
      </c>
      <c r="B47" s="5" t="s">
        <v>100</v>
      </c>
      <c r="C47" s="23" t="s">
        <v>67</v>
      </c>
      <c r="D47" s="23" t="s">
        <v>13</v>
      </c>
      <c r="E47" s="5" t="s">
        <v>14</v>
      </c>
      <c r="F47" s="5" t="s">
        <v>15</v>
      </c>
      <c r="G47" s="5" t="s">
        <v>16</v>
      </c>
      <c r="H47" s="5"/>
      <c r="I47" s="7" t="s">
        <v>68</v>
      </c>
      <c r="J47" s="30">
        <v>0</v>
      </c>
      <c r="K47" s="19" t="s">
        <v>19</v>
      </c>
      <c r="L47" s="6" t="s">
        <v>69</v>
      </c>
    </row>
    <row r="48" spans="1:12" ht="28.9">
      <c r="A48" s="23">
        <v>47</v>
      </c>
      <c r="B48" s="5" t="s">
        <v>101</v>
      </c>
      <c r="C48" s="23" t="s">
        <v>67</v>
      </c>
      <c r="D48" s="23" t="s">
        <v>13</v>
      </c>
      <c r="E48" s="5" t="s">
        <v>14</v>
      </c>
      <c r="F48" s="5" t="s">
        <v>15</v>
      </c>
      <c r="G48" s="5" t="s">
        <v>16</v>
      </c>
      <c r="H48" s="5"/>
      <c r="I48" s="7" t="s">
        <v>68</v>
      </c>
      <c r="J48" s="30">
        <v>0</v>
      </c>
      <c r="K48" s="19" t="s">
        <v>19</v>
      </c>
      <c r="L48" s="6" t="s">
        <v>69</v>
      </c>
    </row>
    <row r="49" spans="1:12" ht="28.9">
      <c r="A49" s="23">
        <v>48</v>
      </c>
      <c r="B49" s="5" t="s">
        <v>102</v>
      </c>
      <c r="C49" s="23" t="s">
        <v>67</v>
      </c>
      <c r="D49" s="23" t="s">
        <v>40</v>
      </c>
      <c r="E49" s="5" t="s">
        <v>34</v>
      </c>
      <c r="F49" s="5" t="s">
        <v>29</v>
      </c>
      <c r="G49" s="5" t="s">
        <v>35</v>
      </c>
      <c r="H49" s="5"/>
      <c r="I49" s="6" t="s">
        <v>41</v>
      </c>
      <c r="J49" s="30">
        <v>0</v>
      </c>
      <c r="K49" s="19" t="s">
        <v>31</v>
      </c>
      <c r="L49" s="6" t="s">
        <v>38</v>
      </c>
    </row>
    <row r="50" spans="1:12" ht="28.9">
      <c r="A50" s="23">
        <v>49</v>
      </c>
      <c r="B50" s="5" t="s">
        <v>103</v>
      </c>
      <c r="C50" s="23" t="s">
        <v>67</v>
      </c>
      <c r="D50" s="23" t="s">
        <v>58</v>
      </c>
      <c r="E50" s="5" t="s">
        <v>34</v>
      </c>
      <c r="F50" s="5" t="s">
        <v>29</v>
      </c>
      <c r="G50" s="5" t="s">
        <v>35</v>
      </c>
      <c r="H50" s="5"/>
      <c r="I50" s="6" t="s">
        <v>41</v>
      </c>
      <c r="J50" s="29">
        <v>6681.8</v>
      </c>
      <c r="K50" s="19" t="s">
        <v>42</v>
      </c>
      <c r="L50" s="6" t="s">
        <v>38</v>
      </c>
    </row>
    <row r="51" spans="1:12" ht="28.9">
      <c r="A51" s="26">
        <v>50</v>
      </c>
      <c r="B51" s="14" t="s">
        <v>104</v>
      </c>
      <c r="C51" s="26" t="s">
        <v>67</v>
      </c>
      <c r="D51" s="28" t="s">
        <v>22</v>
      </c>
      <c r="E51" s="15" t="s">
        <v>34</v>
      </c>
      <c r="F51" s="14"/>
      <c r="G51" s="14" t="s">
        <v>16</v>
      </c>
      <c r="H51" s="14"/>
      <c r="I51" s="14" t="s">
        <v>41</v>
      </c>
      <c r="J51" s="33">
        <v>0</v>
      </c>
      <c r="K51" s="22" t="s">
        <v>31</v>
      </c>
      <c r="L51" s="14" t="s">
        <v>38</v>
      </c>
    </row>
    <row r="55" spans="1:12">
      <c r="A55" s="4"/>
      <c r="B55" s="16"/>
      <c r="C55" s="41" t="s">
        <v>105</v>
      </c>
      <c r="D55" s="41"/>
      <c r="E55" s="41"/>
      <c r="F55" s="41"/>
      <c r="G55" s="41"/>
      <c r="H55" s="41"/>
      <c r="I55" s="41"/>
      <c r="J55" s="41"/>
    </row>
    <row r="56" spans="1:12">
      <c r="A56" s="4"/>
      <c r="B56" s="17"/>
      <c r="C56" s="41" t="s">
        <v>106</v>
      </c>
      <c r="D56" s="41"/>
      <c r="E56" s="41"/>
      <c r="F56" s="41"/>
      <c r="G56" s="41"/>
      <c r="H56" s="41"/>
      <c r="I56" s="41"/>
      <c r="J56" s="41"/>
    </row>
    <row r="57" spans="1:12">
      <c r="A57" s="4"/>
      <c r="B57" s="18"/>
      <c r="C57" s="41" t="s">
        <v>107</v>
      </c>
      <c r="D57" s="41"/>
      <c r="E57" s="41"/>
      <c r="F57" s="41"/>
      <c r="G57" s="41"/>
      <c r="H57" s="41"/>
      <c r="I57" s="41"/>
      <c r="J57" s="41"/>
    </row>
  </sheetData>
  <autoFilter ref="B1:L51" xr:uid="{00000000-0001-0000-0000-000000000000}"/>
  <mergeCells count="3">
    <mergeCell ref="C55:J55"/>
    <mergeCell ref="C56:J56"/>
    <mergeCell ref="C57:J5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12"/>
  <sheetViews>
    <sheetView workbookViewId="0">
      <selection activeCell="B24" sqref="B24"/>
    </sheetView>
  </sheetViews>
  <sheetFormatPr defaultColWidth="8.7109375" defaultRowHeight="13.15"/>
  <cols>
    <col min="1" max="1" width="19.140625" customWidth="1"/>
    <col min="2" max="2" width="20.140625" customWidth="1"/>
    <col min="3" max="3" width="17.42578125" customWidth="1"/>
    <col min="4" max="4" width="11.140625" customWidth="1"/>
    <col min="5" max="7" width="20.140625" bestFit="1" customWidth="1"/>
    <col min="8" max="8" width="11.140625" bestFit="1" customWidth="1"/>
  </cols>
  <sheetData>
    <row r="3" spans="1:4">
      <c r="A3" s="1" t="s">
        <v>108</v>
      </c>
      <c r="B3" s="1" t="s">
        <v>109</v>
      </c>
    </row>
    <row r="4" spans="1:4">
      <c r="A4" s="1" t="s">
        <v>110</v>
      </c>
      <c r="B4" t="s">
        <v>14</v>
      </c>
      <c r="C4" t="s">
        <v>34</v>
      </c>
      <c r="D4" t="s">
        <v>111</v>
      </c>
    </row>
    <row r="5" spans="1:4">
      <c r="A5" s="2" t="s">
        <v>13</v>
      </c>
      <c r="B5">
        <v>33</v>
      </c>
      <c r="D5">
        <v>33</v>
      </c>
    </row>
    <row r="6" spans="1:4">
      <c r="A6" s="2" t="s">
        <v>58</v>
      </c>
      <c r="C6">
        <v>4</v>
      </c>
      <c r="D6">
        <v>4</v>
      </c>
    </row>
    <row r="7" spans="1:4">
      <c r="A7" s="2" t="s">
        <v>22</v>
      </c>
      <c r="B7">
        <v>1</v>
      </c>
      <c r="C7">
        <v>5</v>
      </c>
      <c r="D7">
        <v>6</v>
      </c>
    </row>
    <row r="8" spans="1:4">
      <c r="A8" s="2" t="s">
        <v>33</v>
      </c>
      <c r="C8">
        <v>2</v>
      </c>
      <c r="D8">
        <v>2</v>
      </c>
    </row>
    <row r="9" spans="1:4">
      <c r="A9" s="2" t="s">
        <v>40</v>
      </c>
      <c r="B9">
        <v>1</v>
      </c>
      <c r="C9">
        <v>2</v>
      </c>
      <c r="D9">
        <v>3</v>
      </c>
    </row>
    <row r="10" spans="1:4">
      <c r="A10" s="2" t="s">
        <v>49</v>
      </c>
      <c r="C10">
        <v>1</v>
      </c>
      <c r="D10">
        <v>1</v>
      </c>
    </row>
    <row r="11" spans="1:4">
      <c r="A11" s="2" t="s">
        <v>27</v>
      </c>
      <c r="C11">
        <v>1</v>
      </c>
      <c r="D11">
        <v>1</v>
      </c>
    </row>
    <row r="12" spans="1:4">
      <c r="A12" s="2" t="s">
        <v>111</v>
      </c>
      <c r="B12">
        <v>35</v>
      </c>
      <c r="C12">
        <v>15</v>
      </c>
      <c r="D12">
        <v>50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25" workbookViewId="0"/>
  </sheetViews>
  <sheetFormatPr defaultColWidth="8.7109375" defaultRowHeight="13.15"/>
  <sheetData/>
  <pageMargins left="0.511811024" right="0.511811024" top="0.78740157499999996" bottom="0.78740157499999996" header="0.31496062000000002" footer="0.31496062000000002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3A60635CDC1E94693D101699C80DE8A" ma:contentTypeVersion="14" ma:contentTypeDescription="Crie um novo documento." ma:contentTypeScope="" ma:versionID="5553380740ae07c72af8107033eff242">
  <xsd:schema xmlns:xsd="http://www.w3.org/2001/XMLSchema" xmlns:xs="http://www.w3.org/2001/XMLSchema" xmlns:p="http://schemas.microsoft.com/office/2006/metadata/properties" xmlns:ns2="b3fd0ceb-f02a-4f25-86b7-aab1317ac962" xmlns:ns3="525e23b6-0c50-47f2-9d69-251c5385d573" targetNamespace="http://schemas.microsoft.com/office/2006/metadata/properties" ma:root="true" ma:fieldsID="bd98760b5797a43962f5112bab7c3bf1" ns2:_="" ns3:_="">
    <xsd:import namespace="b3fd0ceb-f02a-4f25-86b7-aab1317ac962"/>
    <xsd:import namespace="525e23b6-0c50-47f2-9d69-251c5385d57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d0ceb-f02a-4f25-86b7-aab1317ac96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fa4189ec-f10b-4af7-a2f4-24da7d4f8ee5}" ma:internalName="TaxCatchAll" ma:showField="CatchAllData" ma:web="b3fd0ceb-f02a-4f25-86b7-aab1317ac9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5e23b6-0c50-47f2-9d69-251c5385d5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Marcações de imagem" ma:readOnly="false" ma:fieldId="{5cf76f15-5ced-4ddc-b409-7134ff3c332f}" ma:taxonomyMulti="true" ma:sspId="917d32f3-4fa4-4f5b-a8d0-62dbd3d265b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443A34-8011-4E71-9C4B-B93835233ACA}"/>
</file>

<file path=customXml/itemProps2.xml><?xml version="1.0" encoding="utf-8"?>
<ds:datastoreItem xmlns:ds="http://schemas.openxmlformats.org/officeDocument/2006/customXml" ds:itemID="{10AFA328-6413-48F0-9959-F5A94DBDE3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Duarte Dalla (SEINFRA)</dc:creator>
  <cp:keywords/>
  <dc:description/>
  <cp:lastModifiedBy>Fernanda Alen Gonçalves da Silva (SEINFRA)</cp:lastModifiedBy>
  <cp:revision>0</cp:revision>
  <dcterms:created xsi:type="dcterms:W3CDTF">2023-08-28T12:48:29Z</dcterms:created>
  <dcterms:modified xsi:type="dcterms:W3CDTF">2023-12-11T14:36:10Z</dcterms:modified>
  <cp:category/>
  <cp:contentStatus/>
</cp:coreProperties>
</file>